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JC\POSTARI WWW.CALARASI.RO\Plati\2023\"/>
    </mc:Choice>
  </mc:AlternateContent>
  <xr:revisionPtr revIDLastSave="0" documentId="13_ncr:1_{8346D434-E7FB-4638-91F8-C6D1CA2796A6}" xr6:coauthVersionLast="47" xr6:coauthVersionMax="47" xr10:uidLastSave="{00000000-0000-0000-0000-000000000000}"/>
  <bookViews>
    <workbookView xWindow="-120" yWindow="-120" windowWidth="29040" windowHeight="15720" xr2:uid="{F680817D-651A-4928-8E9D-1CCA4EAADA0A}"/>
  </bookViews>
  <sheets>
    <sheet name="Registrul 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3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</calcChain>
</file>

<file path=xl/sharedStrings.xml><?xml version="1.0" encoding="utf-8"?>
<sst xmlns="http://schemas.openxmlformats.org/spreadsheetml/2006/main" count="790" uniqueCount="400">
  <si>
    <t>JUDETUL CALARASI</t>
  </si>
  <si>
    <t>Nr. document</t>
  </si>
  <si>
    <t>Data document de plata</t>
  </si>
  <si>
    <t>Suma</t>
  </si>
  <si>
    <t>Beneficiar</t>
  </si>
  <si>
    <t>Explicatii (detaliere plati)</t>
  </si>
  <si>
    <t>inregistrat c/v 15% fact 732/12.10.2023 serv traducere documente din r</t>
  </si>
  <si>
    <t>inregistrat c/v 85% fact 732/12.10.2023 serv traducere documente din r</t>
  </si>
  <si>
    <t>DRAGHICI DORINA</t>
  </si>
  <si>
    <t>CV PLATA15%COF PUB.- O.D.318/27.10.23-CAL - SOLDANU PN1063</t>
  </si>
  <si>
    <t>CV PLATA 85% FRDS.- O.D.318/27.10.23 CALARASI - SOLDANU PN1063</t>
  </si>
  <si>
    <t>VILCU FLORICA</t>
  </si>
  <si>
    <t>CV PLATA15% COF PUB.- OD 319/27.10.23 - CALARASI - SOLDANU PN1063</t>
  </si>
  <si>
    <t>CV PLATA 85%FRDS- O.D.319/27.10.23 - CALARASI - SOLDANU PN1063</t>
  </si>
  <si>
    <t>RANYA MELODY S.R.L.</t>
  </si>
  <si>
    <t>cv FF 8 16 10 2023, CV BS15% SERVICII CATERING LOT 2 , COD PROIECT PN1063</t>
  </si>
  <si>
    <t>cv FF 8 16 10 2023, CV 85% FRDS - SERVICII CATERING LOT 2 , COD PROIECT PN1063</t>
  </si>
  <si>
    <t>cv FF 9 17 10 2023, CV BS15% SERVICII CATERING LOT 2 - CHIRNOGI , COD PROIECT PN1063</t>
  </si>
  <si>
    <t>cv FF 9 17 10 2023, CV FRDS85% SERVICII CATERING LOT 2 - CHIRNOGI , COD PROIECT PN1063</t>
  </si>
  <si>
    <t>ULTRA IT CONFIG S.R.L.</t>
  </si>
  <si>
    <t>cv FF 54 01 11 2023, CV BS15% SERVICII WEBSITE, COD PROIECT PN1063</t>
  </si>
  <si>
    <t>cv FF 54 01 11 2023, CV FRDS85% SERVICII WEBSITE, COD PROIECT PN1063</t>
  </si>
  <si>
    <t>IMP EXPERT BUSINESS SRL</t>
  </si>
  <si>
    <t>cv FF 21208 10 10 2023 art 200109</t>
  </si>
  <si>
    <t>CĂLĂRAŞI HEXEL PRESS S.R.L.</t>
  </si>
  <si>
    <t>cv FF 743 02 10 2023 art 203001</t>
  </si>
  <si>
    <t>ECOAQUA SA CALARASI - SUCURSALA CALARASI</t>
  </si>
  <si>
    <t>cv FF 23266554 24 10 2023 art 200104</t>
  </si>
  <si>
    <t>cv FF 23266542 24 10 2023 art 200104</t>
  </si>
  <si>
    <t>TOTAL MEDIA S.R.L.</t>
  </si>
  <si>
    <t>cv FF 2164 13 10 2023 art 203001</t>
  </si>
  <si>
    <t>RADU PRODIMPEX SRL</t>
  </si>
  <si>
    <t>cv FF 4909 25 09 2023 art 200106</t>
  </si>
  <si>
    <t>ENEL ENERGIE SA</t>
  </si>
  <si>
    <t>c.v.f 12088072/25.07.23;12091610/25.07.23;13538274/17.08.23;13851652/25.08.23;12998506/07.08.23;15535922/25.09.23;15927112/05.10.23;17198271/26.10.23</t>
  </si>
  <si>
    <t>DIRECTIA COMUNITARA DE EVIDENTA A PERSOANELOR</t>
  </si>
  <si>
    <t>TRANSFER SUBVENTIE LUNA NOIEMBRIE 2023 -  DCEP - SF</t>
  </si>
  <si>
    <t>MUZEUL DUNARII DE JOS CALARASI</t>
  </si>
  <si>
    <t>TRANSFER SUBVENTIE LUNA NOIEMBRIE 2023 -  MUZEU - SF</t>
  </si>
  <si>
    <t>CENTRUL JUDETEAN DE CULTURA SI CREATIE CALARASI</t>
  </si>
  <si>
    <t>TRANSFER SUBVENTIE LUNA NOIEMBRIE 2023 -  CJCC - SF</t>
  </si>
  <si>
    <t>CENTRUL DE ASISTENTA MEDICO - SOCIALA CALARASI</t>
  </si>
  <si>
    <t>TRANSFER SUBVENTIE LUNA NOIEMBRIE 2023 -  CAMS - SF</t>
  </si>
  <si>
    <t>DIRECŢIA JUDEŢEANA DE ADMINISTRARE A DOMENIULUI PUBLIC ŞI PRIVAT AL JUDEŢULUI CĂLĂRAŞI</t>
  </si>
  <si>
    <t>TRANSFER SUBVENTIE LUNA NOIEMBRIE 2023 -  DJADPP - SF</t>
  </si>
  <si>
    <t>TRANSFER SUBVENTIE LUNA NOIEMBRIE 2023 -  CJCC - SD</t>
  </si>
  <si>
    <t>E.ON ENERGIE ROMÂNIA S.A. REGIUNEA SUD SUCURSALA SIBIU</t>
  </si>
  <si>
    <t>cv FF 110018748269 25 10 2023 art 200103</t>
  </si>
  <si>
    <t>c.v. factura 110018748268/25.10.2023; 110018787617/31.10.2023</t>
  </si>
  <si>
    <t>c.v. factura 110018748265/25.10.2023; 110018787614/31.10.2023</t>
  </si>
  <si>
    <t>c.v. factura 110018748259/25.10.2023; 110018787609/31.10.2023</t>
  </si>
  <si>
    <t>c.v. factura 110018748264/25.10.2023; 110018787613/31.10.2023</t>
  </si>
  <si>
    <t>cv FF 110018787608 31 10 2023 art 200103</t>
  </si>
  <si>
    <t>c.v. factura 150016866822/25.10.2023; 110018787607/31.10.2023</t>
  </si>
  <si>
    <t>c.v.factura 110018748266/25.10.2023; 110018787615/31.10.2023</t>
  </si>
  <si>
    <t>c.v. documente: factura 110018748263/25.10.2023; 110018787612/31.10.2023</t>
  </si>
  <si>
    <t>c.v.factura 110018748267/25.10.2023; 110018787616/31.10.2023</t>
  </si>
  <si>
    <t>c.v. factura 110018748262/25.10.2023; 110018787611/31.10.2023</t>
  </si>
  <si>
    <t>REGISTRUL AUTO ROMAN RA</t>
  </si>
  <si>
    <t>cv FF 341144217 06 11 2023 art 203030</t>
  </si>
  <si>
    <t>EPISCOPIA SLOBOZIEI SI CALARASILOR</t>
  </si>
  <si>
    <t xml:space="preserve">SPRIJIN FINANCIAR PERSONAL NECLERICAL NOIEMBRIE 2023 PENTRU OCTOMBRIE </t>
  </si>
  <si>
    <t>ARHIEPISCOPIA ROMANO CATOLICA BUCURESTI</t>
  </si>
  <si>
    <t>SAMOILA ION</t>
  </si>
  <si>
    <t>AVANS DIURNA DEPLASARE FRANTA - SAINT MALO - PERIOADA 14.11.2023 - 19.</t>
  </si>
  <si>
    <t>AVANS CAZARE DEPLASARE FRANTA - SAINT MALO - PERIOADA 14.11.2023 - 19.</t>
  </si>
  <si>
    <t>FULGA MARIUS</t>
  </si>
  <si>
    <t>VEM SRL</t>
  </si>
  <si>
    <t>cv FF 23420 27 10 2023 art 200109</t>
  </si>
  <si>
    <t>BUGETUL GENERAL CONSOLIDAT</t>
  </si>
  <si>
    <t xml:space="preserve">c/v Impozit CAS CASS oct.2023 </t>
  </si>
  <si>
    <t xml:space="preserve">CAM bugetul general consolidat oct.2023 </t>
  </si>
  <si>
    <t>CJ CALARASI</t>
  </si>
  <si>
    <t xml:space="preserve">51.02 virari retineri GM ENCIU ELENA DORINA 10.01 oct.2023 </t>
  </si>
  <si>
    <t>CAR PROCONCORDIA BRAILA IFN</t>
  </si>
  <si>
    <t xml:space="preserve">CAR MURESANU PARASCHIVA PROCONCORDIA oct.2023 </t>
  </si>
  <si>
    <t>CAR CONSILIUL JUDETEAN CALARASI</t>
  </si>
  <si>
    <t xml:space="preserve">CAR CONSILIUL JUDETEAN CALARASI oct.2023 </t>
  </si>
  <si>
    <t>FOND DE PENSIE FACULATIVA OPTIM</t>
  </si>
  <si>
    <t xml:space="preserve">PENSIE FACULTATIVA 4294030  oct.2023 </t>
  </si>
  <si>
    <t>FOND DE PENSIE - AZT MODERATO</t>
  </si>
  <si>
    <t xml:space="preserve">PENSIE FACULTATIVA STEFANICA NUTI ACT 003194949/04,02,2016  oct.2023 </t>
  </si>
  <si>
    <t>FOND DE PENSII FACULTATIVA BRD MEDIO</t>
  </si>
  <si>
    <t xml:space="preserve">PENSIE FACULTATIVA VLADESCU ANETA 2690809510018 ACT BRDF 0113669  oct.2023 </t>
  </si>
  <si>
    <t>BEJ MIHAI CRISTIAN</t>
  </si>
  <si>
    <t xml:space="preserve">POPRIRE GIDEA ILIANA DOSAR EXECUTARE 55/2012  oct.2023 </t>
  </si>
  <si>
    <t>BONDOC ELENA  ALEXANDRA</t>
  </si>
  <si>
    <t xml:space="preserve">RATA COJOCARU LENUTA pt. BONDOC ELENA ALEXANDRA  oct.2023 </t>
  </si>
  <si>
    <t>BEJ MIHALCEA IONEL</t>
  </si>
  <si>
    <t xml:space="preserve">POPRIRE STAN IONUT PETRU - DOSAR Nr.414/2022 - PENSIE INTRETINERE  oct.2023 </t>
  </si>
  <si>
    <t>BEJ PAUN CATALIN STEFAN</t>
  </si>
  <si>
    <t xml:space="preserve">POPRIRE STAN IONUT PETRU - DOSAR 244/2016 DOSAR 418-419-420/2017  oct.2023 </t>
  </si>
  <si>
    <t>BANEA CARLA - VALENTINA</t>
  </si>
  <si>
    <t xml:space="preserve">PENSIE INTRETINERE - BANEA VALENTIN pt.BANEA CARLA  oct.2023 </t>
  </si>
  <si>
    <t>ANAF</t>
  </si>
  <si>
    <t xml:space="preserve">POPRIRE STAN IONUT- PETRU Nr.evidenta 60000000005208914051022  oct.2023 </t>
  </si>
  <si>
    <t>MUNICIPIUL CALARASI</t>
  </si>
  <si>
    <t xml:space="preserve">POPRIRE STAN IONUT PETRU CNP 1880924510021 - AMENZI AUTO  oct.2023 </t>
  </si>
  <si>
    <t>SPEJ DOBRA &amp; CALIMAN</t>
  </si>
  <si>
    <t xml:space="preserve">POPRIRE VOINEA MARIN - CNP 1680911510041 - DOSAR EXEC.2954/2023  oct.2023 </t>
  </si>
  <si>
    <t xml:space="preserve">POPRIRE MUSTATEA SIMONA - CRISTINA NR EV.85130012300000000084460  oct.2023 </t>
  </si>
  <si>
    <t>PRIMARIA CUZA VODA</t>
  </si>
  <si>
    <t xml:space="preserve">POPRIRE STAN IONUT PETRU CNP 1880924510021- AMENZI AUTO - TITLU  47166/18.10.2022  oct.2023 </t>
  </si>
  <si>
    <t>BANCA TRANSILVANIA</t>
  </si>
  <si>
    <t xml:space="preserve">c/v Salarii octombrie 2023 </t>
  </si>
  <si>
    <t>STEFANICA NUTI</t>
  </si>
  <si>
    <t xml:space="preserve">c/v Salarii octombrie 2023  </t>
  </si>
  <si>
    <t>POPA FLORENTINA DANIELA</t>
  </si>
  <si>
    <t>NICA TUDORITA</t>
  </si>
  <si>
    <t>OLTEANU EMILIA</t>
  </si>
  <si>
    <t>DRAGNEA OLIVERA</t>
  </si>
  <si>
    <t>MARIN GABRIEL</t>
  </si>
  <si>
    <t>DECU MARIUS DANIEL</t>
  </si>
  <si>
    <t>NICA MARIUS COSMIN</t>
  </si>
  <si>
    <t>PORUMBACU CONSTANTIN</t>
  </si>
  <si>
    <t>TUDOR MARIA</t>
  </si>
  <si>
    <t>ENCIU ELENA - DORINA</t>
  </si>
  <si>
    <t>GRIGORESCU NICOLETA FLORENTINA</t>
  </si>
  <si>
    <t>IANCU NICOLAE</t>
  </si>
  <si>
    <t>POPA RUXANDRA GABRIELA</t>
  </si>
  <si>
    <t>SANDU VICTOR</t>
  </si>
  <si>
    <t>VOINEA MARIN</t>
  </si>
  <si>
    <t>GRIGORE NICOLAE - MIHAIL</t>
  </si>
  <si>
    <t>STANCU BIANCA - ANDREEA</t>
  </si>
  <si>
    <t>HIDIS IOANA</t>
  </si>
  <si>
    <t>CIRNICIU IRINA</t>
  </si>
  <si>
    <t>SOARE GRATIELA</t>
  </si>
  <si>
    <t>RAIFFEISEN BANK AG. BELSUGULUI</t>
  </si>
  <si>
    <t xml:space="preserve">POPRIRE GIURCAN AMELIA DOSAR NR.1179/2019  oct.2023 </t>
  </si>
  <si>
    <t>BEJ  NAGLICI MIHAI SERBAN</t>
  </si>
  <si>
    <t xml:space="preserve">POPRIRE GIURCAN AMELIA DOSAR 32/2020  oct.2023 </t>
  </si>
  <si>
    <t>BEJ  ILIE  PANAITE</t>
  </si>
  <si>
    <t xml:space="preserve">POPRIRE GIDEA VASILE - Plata dosar nr.291/2015  oct.2023 </t>
  </si>
  <si>
    <t>BEJA BOCANCEA SILVIU - ZASTAVNETCHI</t>
  </si>
  <si>
    <t xml:space="preserve">POPRIRE GIURCAN AMELIA ELENA - DOSAR NR.626/E/BM/2020  oct.2023 </t>
  </si>
  <si>
    <t>SCPEJ COSOREANU &amp; ASOCIATII</t>
  </si>
  <si>
    <t xml:space="preserve">POPRIRE DUMBRAVA VIRGIL - MARIAN   DOSAR EXEC.710/DCA/2015  oct.2023 </t>
  </si>
  <si>
    <t>RAIFFEISEN BANK CALARASI</t>
  </si>
  <si>
    <t xml:space="preserve">c/v Indemnizatii octombrie 2023 </t>
  </si>
  <si>
    <t>SPIRIDON MARIAN</t>
  </si>
  <si>
    <t>c/v Indemnizatii octombrie 2023</t>
  </si>
  <si>
    <t>POPA VALENTIN</t>
  </si>
  <si>
    <t>GHEORGHE TOMA</t>
  </si>
  <si>
    <t>PUSCASU IOAN</t>
  </si>
  <si>
    <t>TINCU CORNEL - GHEORGHE</t>
  </si>
  <si>
    <t>EREMIA CRISTIAN - ROBERT</t>
  </si>
  <si>
    <t>IORGA CRISTIAN  VIRGIL</t>
  </si>
  <si>
    <t>COJOCEA MARIAN</t>
  </si>
  <si>
    <t>GIURCAN AMELIA - ELENA</t>
  </si>
  <si>
    <t>ROMILA ANDREI</t>
  </si>
  <si>
    <t>c/v Impozit CAS CASS oct.2023 - Contract de mandat</t>
  </si>
  <si>
    <t>CAM bugetul general consolidat oct.2023 - Contract de mandat</t>
  </si>
  <si>
    <t>GHIVECI VIOREL</t>
  </si>
  <si>
    <t xml:space="preserve">c/v Contract de mandat 2023 </t>
  </si>
  <si>
    <t>c/v Salarii octombrie 2023</t>
  </si>
  <si>
    <t>TUDOR SIMINA - IULIA</t>
  </si>
  <si>
    <t>MARIN DIANA - DANIELA</t>
  </si>
  <si>
    <t>BOTEA ALEXANDRU - ADRIAN</t>
  </si>
  <si>
    <t>PERCA CONSTANTIN</t>
  </si>
  <si>
    <t>MUSTATEA SIMONA - CRISTINA</t>
  </si>
  <si>
    <t>MUNTEANU OANA - RALUCA</t>
  </si>
  <si>
    <t>VARSAMINTE DE LA PERSOANE JURIDICE OCTOMBRIE 2023 art 5940</t>
  </si>
  <si>
    <t>DRUMURI SI PODURI SA</t>
  </si>
  <si>
    <t>cv FF 167 06 11 2023 art 2002</t>
  </si>
  <si>
    <t>cv FF 167 06 11 2023 art 2002 - GBE</t>
  </si>
  <si>
    <t>cv FF 168 06 11 2023 art 2002</t>
  </si>
  <si>
    <t>cv FF 168 06 11 2023 art 2002 - GBE</t>
  </si>
  <si>
    <t>cv FF 166 06 11 2023 art 2002</t>
  </si>
  <si>
    <t>cv FF 166 06 11 2023 art 2002 - GBE</t>
  </si>
  <si>
    <t>ALEXCOR TRADING SRL</t>
  </si>
  <si>
    <t xml:space="preserve">cv FF 426 18 07 2023 art 710101,cv plata partiala SIT LUCR 10 + ajustare SIT LUCR 10, ALEXCOR TRADING SRL,”MODERNIZARE, REABILITARE DJ403” </t>
  </si>
  <si>
    <t>REGIA NATIONALA A PADURILOR ROMSILVA R.A. BUCURESTI SUCURSALA DIRECTIA SILVICA CALARASI</t>
  </si>
  <si>
    <t>cv FF 5414 27 09 2023 art 203030</t>
  </si>
  <si>
    <t>13/11/2023</t>
  </si>
  <si>
    <t>RANIRIA MED S.R.L.</t>
  </si>
  <si>
    <t>cv FF 0194 02 11 2023, CV 15% BS - SERVICII MEDICALE LOT 2, COD PROIECT PN1063</t>
  </si>
  <si>
    <t>cv FF 0194 02 11 2023, CV 85% FRDS - SERVICII MEDICALE LOT 2, COD PROIECT PN1063</t>
  </si>
  <si>
    <t>cv FF 0196 06 11 2023, CV 15% BS - SERVICII MEDICALE LOT 2, COD PROIECT PN1063</t>
  </si>
  <si>
    <t>cv FF 0196 06 11 2023, CV 85% FRDS - SERVICII MEDICALE LOT 2, COD PROIECT PN1063</t>
  </si>
  <si>
    <t>SOFTWARE DISTRIBUTION GROUP SRL</t>
  </si>
  <si>
    <t>cv FF 20234475 06 11 2023 art 200109</t>
  </si>
  <si>
    <t>MILICOM SRL</t>
  </si>
  <si>
    <t>cv FF 2530 12 10 2023 art 203007</t>
  </si>
  <si>
    <t>ROMPETROL DOWNSTREAM SRL</t>
  </si>
  <si>
    <t>cv FF 6632943956 16 10 2023 art 200105</t>
  </si>
  <si>
    <t>AMN EVENTS FLOWERS</t>
  </si>
  <si>
    <t>cv FF 173 19 10 2023 art 200109</t>
  </si>
  <si>
    <t>ROMVERSIS TOP SRL</t>
  </si>
  <si>
    <t>cv FF 119472 20 10 2023 art 200109</t>
  </si>
  <si>
    <t>OMNIASIG VIENNA INSURANCE GROUP S.A.</t>
  </si>
  <si>
    <t xml:space="preserve">cv FF 1148 06 11 2023 Asig Casco si RCA </t>
  </si>
  <si>
    <t>MONITORUL OFICIAL RA</t>
  </si>
  <si>
    <t>cv FF 28475 19 10 2023 art 2011</t>
  </si>
  <si>
    <t>SPITALUL JUDETEAN DE URGENTA CALARASI ,, DR. POMPEI SAMARIAN''</t>
  </si>
  <si>
    <t xml:space="preserve">TRANSFER CHELTUIELI DE CAPITAL SPITALUL JUDETEAN DE URGENTA CALARASI, </t>
  </si>
  <si>
    <t>EN ELECTRIC PROIECT OFFICE SRL</t>
  </si>
  <si>
    <t xml:space="preserve">cv FF 44 11 10 2023 art 710101,cv plata partiala SIT LUCR 12 + ajustare SIT LUCR 12, ALEXCOR TRADING SRL,”MODERNIZARE, REABILITARE DJ403” </t>
  </si>
  <si>
    <t>14/11/2023</t>
  </si>
  <si>
    <t>cv FF 169 06 11 2023 art 850101</t>
  </si>
  <si>
    <t>cv FF 170 07 11 2023 art 850101</t>
  </si>
  <si>
    <t>SPITALUL DE PNEUMOFTIZIOLOGIE CALARASI</t>
  </si>
  <si>
    <t xml:space="preserve">TRANSFER CHELTUIELI CURENTE SPITAL PNEUMOFTIZIOLOGIE CALARASI- ADRESA </t>
  </si>
  <si>
    <t>RATA CREDIT REFINANTARE BCR NOIEMBRIE 2023</t>
  </si>
  <si>
    <t>TOPIMAR SEMA SRL</t>
  </si>
  <si>
    <t>cv FF 259 02 11 2023 art 200109</t>
  </si>
  <si>
    <t>ENEL ENERGIE MUNTENIA SA</t>
  </si>
  <si>
    <t>cv FF 14820833 02 11 2023 art 200103</t>
  </si>
  <si>
    <t>NYLVYAN S.R.L.</t>
  </si>
  <si>
    <t>cv FF 308 02 11 2023 art 200109</t>
  </si>
  <si>
    <t>cv FF 309 02 11 2023 art 200109</t>
  </si>
  <si>
    <t>RER ECOLOGIC SERVICE BUCURESTI REBU SA</t>
  </si>
  <si>
    <t>cv FF 10892359 31 10 2023 art 200104</t>
  </si>
  <si>
    <t>15/11/2023</t>
  </si>
  <si>
    <t>DUNAV SRL</t>
  </si>
  <si>
    <t>85% FEDR FF 5754/13.10.2023 IMBUNATATIREA NAVIGABILITATII PE DUNARE EMS478</t>
  </si>
  <si>
    <t>13% BS FF 5754/13.10.2023 IMBUNATATIREA NAVIGABILITATII PE DUNARE EMS478</t>
  </si>
  <si>
    <t>2% CP FF 5754/13.10.2023 IMBUNATATIREA NAVIGABILITATII PE DUNARE EMS478</t>
  </si>
  <si>
    <t>PAROHIA ALEXANDRU ODOBESCU</t>
  </si>
  <si>
    <t>TRANSFER SPRIJIN FINANCIAR 2023 - PAROHIA ALEXANDRU ODOBESCU</t>
  </si>
  <si>
    <t>16/11/2023</t>
  </si>
  <si>
    <t>ATHLETIC TRADING SRL</t>
  </si>
  <si>
    <t>cv FF 010 08 11 2023, CV 15%BS PACHETE RECHIZITE LOT1, PROIECT PN1063</t>
  </si>
  <si>
    <t>cv FF 010 08 11 2023, CV 85%FRDS - PACHETE RECHIZITE LOT1, PROIECT PN1063</t>
  </si>
  <si>
    <t>I.R.C. SUD MUNTENIA -I.J.C.</t>
  </si>
  <si>
    <t>CV COTA ISC 0,1%+ 0,5% DEMOLARE CORP C11 SJUC, CF REFERAT NR. 20311/14. 11 2023, ”DEMOLARE CORP C4,C7,C8,C9,C11,C13 SJUC”</t>
  </si>
  <si>
    <t>cv FF 1149 06 11 2023 art 203003</t>
  </si>
  <si>
    <t>cv FF 110018786858 31 10 2023 art 200103</t>
  </si>
  <si>
    <t>cv FF 6632943957 16 10 2023 art 200105</t>
  </si>
  <si>
    <t>BADIS FAST</t>
  </si>
  <si>
    <t>cv FF 4580 27 10 2023 art 200109</t>
  </si>
  <si>
    <t>cv FF 182 25 10 2023 art 200109</t>
  </si>
  <si>
    <t>ELINSTAL SRL</t>
  </si>
  <si>
    <t>cv FF 712858 27 10 2023 art 2002</t>
  </si>
  <si>
    <t>RCS &amp; RDS SA</t>
  </si>
  <si>
    <t>cv FF 73391028 07 11 2023 art 200108</t>
  </si>
  <si>
    <t>cv FF 73391023 07 11 2023 art 200108</t>
  </si>
  <si>
    <t>VODAFONE ROMANIA SA</t>
  </si>
  <si>
    <t>cv FF 598437775 23 10 2023 art 200108</t>
  </si>
  <si>
    <t>MRA ENERGO PREST S.R.L.</t>
  </si>
  <si>
    <t>cv FF 7 17 10 2023</t>
  </si>
  <si>
    <t>INFO TRUST SRL</t>
  </si>
  <si>
    <t>cv FF 88387 19 10 2023 art 200109</t>
  </si>
  <si>
    <t>cv FF 181 25 10 2023 art 200109</t>
  </si>
  <si>
    <t>cv FF 17253114 02 11 2023 art 200103</t>
  </si>
  <si>
    <t>PAROHIA VILCELELE</t>
  </si>
  <si>
    <t>TRANSFER SPRIJIN FINANCIAR 2023 - PAROHIA VILCELELE</t>
  </si>
  <si>
    <t>17/11/2023</t>
  </si>
  <si>
    <t>ROMTRANS METAL SRL</t>
  </si>
  <si>
    <t>cv FF 111 07 11 2023, cv lucrari demolare  corp C11 si partial corp C4 - SJUC, ”Demolare corp cladire comp.tomograf si RMN(C4),C9,C8,,C11,C13 SJUC”</t>
  </si>
  <si>
    <t>cv FF 111 07 11 2023, cv GBE4,5% lucrari demolare  corp C11 si partial corp C4 - SJUC, ”Demolare corp cladire comp.tomograf si RMN(C4),C9,C8,,C11,C13 SJUC”</t>
  </si>
  <si>
    <t>ROSERVOTECH SRL</t>
  </si>
  <si>
    <t>cv FF 16669 20 10 2023 art 200109</t>
  </si>
  <si>
    <t>TELECOM S.R.L.</t>
  </si>
  <si>
    <t>cv FF 3785 23 10 2023 art 200109</t>
  </si>
  <si>
    <t>cv FF 23358 24 10 2023 art 200109</t>
  </si>
  <si>
    <t>DEPALIFT SRL</t>
  </si>
  <si>
    <t>cv FF 1038 24 10 2023 art 200109</t>
  </si>
  <si>
    <t>GEORGESCU IOAN - CABINET DE AVOCAT</t>
  </si>
  <si>
    <t>cv FF 35 01 11 2023 art 203030</t>
  </si>
  <si>
    <t>DNS BIROTICA SRL</t>
  </si>
  <si>
    <t>cv FF 2317949 25 10 2023 art 200109</t>
  </si>
  <si>
    <t>OMV PETROM SA</t>
  </si>
  <si>
    <t>cv FF 70195221 02 11 2023 art 200103</t>
  </si>
  <si>
    <t>cv FF 16615 16 10 2023 art 200109</t>
  </si>
  <si>
    <t>20/11/2023</t>
  </si>
  <si>
    <t>METRO PLUMBING SRL</t>
  </si>
  <si>
    <t>cv FF 1830 09 11 2023 art 710102, CV SISTEM ECHIP. CLIMATIZARE - UPU -   SJUC,  CF ANEXA 3.3 LA HCJ 203/27.10.2023 (LISTA DOTARI)</t>
  </si>
  <si>
    <t>cv FF 1830 09 11 2023 art 710102, CV DIFERENTA GBE - SISTEM ECHIP. CLIMATIZARE - UPU -   SJUC,  CF ANEXA 3.3 LA HCJ 203/27.10.2023 (LISTA DOTARI)</t>
  </si>
  <si>
    <t>21/11/2023</t>
  </si>
  <si>
    <t>FLORINA SRL</t>
  </si>
  <si>
    <t xml:space="preserve">cv FF 757 15 11 2023,  CV 15% MATERIALE IGIENICO - SANITARE LOT 1, PROIECT  COD PN1063 </t>
  </si>
  <si>
    <t xml:space="preserve">cv FF 757 15 11 2023, CV 85% MATERIALE IGIENICO - SANITARE LOT 1, PROIECT  COD PN1063 </t>
  </si>
  <si>
    <t xml:space="preserve">cv FF 758 15 11 2023, CV 15% MATERIALE CURATENIE LOT 2, PROIECT FRDS   COD PN1063 </t>
  </si>
  <si>
    <t xml:space="preserve">cv FF 758 15 11 2023, CV 85% MATERIALE CURATENIE LOT 2, PROIECT FRDS   COD PN1063 </t>
  </si>
  <si>
    <t xml:space="preserve">cv FF 759 15 11 2023, CV 15% PACHETE HRANA, PROIECT FRDS   COD PN1063 </t>
  </si>
  <si>
    <t xml:space="preserve">cv FF 759 15 11 2023, CV 85% PACHETE HRANA, PROIECT FRDS COD PN1063 </t>
  </si>
  <si>
    <t>UTI CONSTRUCTION AND FACILITY MANAGEMENT S.A.</t>
  </si>
  <si>
    <t xml:space="preserve">cv FF230100249/31.10.2023, CV SERVICII PROIECTARE,”REABILIT/MOD/EXTIND.  INFRASTR. FLUIDE MEDIC. SJUC”, COD SMIS153249 </t>
  </si>
  <si>
    <t xml:space="preserve">cv FF 230100249/31.10.2023, CV 9,5% GBE SERVICII PROIECTARE,”REABILIT/ MOD/EXTIND. INFRASTR. FLUIDE MEDIC. SJUC”, COD SMIS153249 </t>
  </si>
  <si>
    <t>SAT CCH CONSULTING S.R.L.</t>
  </si>
  <si>
    <t xml:space="preserve">cv FF 0013 24 10 2023,CV SERV.VERIF TEHNICA PROIECT TEHNIC SI DETALII EXEC,”REABIL/MOD/EXTIND.INFRASTR.FLUIDE MEDIC.SJUC”,SMIS153249 </t>
  </si>
  <si>
    <t>cv FF 307 02 11 2023 art 200109</t>
  </si>
  <si>
    <t>TRANSFER CHELTUIELI CURENTE SJU POMPEI SAMARIAN-STIMULENTE MEDICI-ADRE</t>
  </si>
  <si>
    <t>GENERAL SERVICE GRUP 98 SRL</t>
  </si>
  <si>
    <t xml:space="preserve"> 85% FEDR  FF 3254/09.11.2023 CRESTEREA EFICIENTEI ENERGETICE A,B,C,D SJU CALARASI</t>
  </si>
  <si>
    <t xml:space="preserve"> 13% BS  FF 3254/09.11.2023 CRESTEREA EFICIENTEI ENERGETICE A,B,C,D SJU CALARASI</t>
  </si>
  <si>
    <t xml:space="preserve"> 2% CP  FF 3254/09.11.2023 CRESTEREA EFICIENTEI ENERGETICE A,B,C,D SJU CALARASI</t>
  </si>
  <si>
    <t>ROMACTIV BUSINESS CONSULTING SRL</t>
  </si>
  <si>
    <t>85% FEDR  FF 681/10.11.2023 CRESTEREA EFICIENTEI ENERGETICE A,B,C,D SJU CALARASI</t>
  </si>
  <si>
    <t>13% BS  FF 681/10.11.2023 CRESTEREA EFICIENTEI ENERGETICE A,B,C,D SJU CALARASI</t>
  </si>
  <si>
    <t>2% CP  FF 681/10.11.2023 CRESTEREA EFICIENTEI ENERGETICE A,B,C,D SJU CALARASI</t>
  </si>
  <si>
    <t>CONSAFE BUILDING STAGES S.R.L.</t>
  </si>
  <si>
    <t>85% FEDR  FF 491/20.10.2023 CRESTEREA EFICIENTEI ENERGETICE A,B,C,D SJU CALARASI</t>
  </si>
  <si>
    <t>13% BS  FF 491/20.10.2023 CRESTEREA EFICIENTEI ENERGETICE A,B,C,D SJU CALARASI</t>
  </si>
  <si>
    <t>2% CP  FF 491/20.10.2023 CRESTEREA EFICIENTEI ENERGETICE A,B,C,D SJU CALARASI</t>
  </si>
  <si>
    <t>ECO - TEHNO - CONS SECURITY S.R.L.</t>
  </si>
  <si>
    <t>C/V FF 31737/31.10.2023 CRESTEREA EFICIENTEI ENERGETICE A,B,C,D SJU CALARASI</t>
  </si>
  <si>
    <t>C/V  FF 31737/31.10.2023 CRESTEREA EFICIENTEI ENERGETICE A,B,C,D SJU CALARASI</t>
  </si>
  <si>
    <t>CERTSIGN SA</t>
  </si>
  <si>
    <t>cv FF 18697 17 10 2023 art 203030</t>
  </si>
  <si>
    <t>SPEED COMPUTERS S.R.L.</t>
  </si>
  <si>
    <t>cv FF 13135 24 10 2023 art 200109</t>
  </si>
  <si>
    <t>COMPANIA NATIONALA POSTA ROMANA S.A. - PUNCT DE LUCRU OFICIUL JUDEŢEAN DE POŞTA PRAHOVA</t>
  </si>
  <si>
    <t>cv FF 6971 31 10 2023 art 200108</t>
  </si>
  <si>
    <t>cv FF 73391024 07 11 2023 art 200108</t>
  </si>
  <si>
    <t>cv FF 73391027 07 11 2023 art 200108</t>
  </si>
  <si>
    <t>ARIENTA S.R.L.</t>
  </si>
  <si>
    <t>cv FF 17740 27 10 2023 art 200109</t>
  </si>
  <si>
    <t>22/11/2023</t>
  </si>
  <si>
    <t>INDACO SYSTEMS SRL</t>
  </si>
  <si>
    <t>cv FF 143965 01 11 2023 art 200109</t>
  </si>
  <si>
    <t>cv FF 36 01 11 2023 art 203030</t>
  </si>
  <si>
    <t>ROGER GRAPHIC DESIGN SRL</t>
  </si>
  <si>
    <t>cv FF 1489 06 11 2023 art 200109</t>
  </si>
  <si>
    <t>DOBANDA CREDIT REFINANTARE BCR NOIEMBRIE 2023</t>
  </si>
  <si>
    <t>DOBANDA CREDIT 50 MIL LEI NOIEMBRIE 2023</t>
  </si>
  <si>
    <t>DOBANDA CREDIT 24 MIL LEI BCR NOIEMBRIE 2023</t>
  </si>
  <si>
    <t>RATA CREDIT 24 MIL LEI BCR NOIEMBRIE 2023</t>
  </si>
  <si>
    <t>DOBANDA CREDIT 10 MIL LEI BCR NOIEMBRIE 2023</t>
  </si>
  <si>
    <t>RATA CREDIT 10 MIL LEI BCR NOIEMBRIE 2023</t>
  </si>
  <si>
    <t>BISERICA LUI DUMNEZEU APOSTOLICA DIN ROMANIA</t>
  </si>
  <si>
    <t>23/11/2023</t>
  </si>
  <si>
    <t>CORAL SRL</t>
  </si>
  <si>
    <t>cv FF 2320389/14.11.2023 DEZVOLTAREA TURISTICA BRAT BORCEA PORT TURISTIC AGREMENT - BUGET LOCAL</t>
  </si>
  <si>
    <t>MEGA EDIL SRL</t>
  </si>
  <si>
    <t>cv FF 0229 07 09 2023 SITUATIE DE LUCRARI NR 5 MODERNIZARE DJ311 ARTARI N BALCESCU</t>
  </si>
  <si>
    <t>cv FF 2318543 31 10 2023 art 200109</t>
  </si>
  <si>
    <t>PROFESIONAL GLOBAL PRESS SRL</t>
  </si>
  <si>
    <t>cv FF 29190 09 11 2023 art 203001</t>
  </si>
  <si>
    <t>WEB WIN GROUP NET SRL</t>
  </si>
  <si>
    <t>cv FF 3808 02 11 2023 art 200109</t>
  </si>
  <si>
    <t>cv FF 8 27 10 2023 art 200109</t>
  </si>
  <si>
    <t xml:space="preserve">cv FF 50 27 10 2023 art 710101, CV OS-CONEXE - SIT.DE PLATA NR.14 - OCT2023, ,”MODERNIZARE, REABILITARE DJ403” </t>
  </si>
  <si>
    <t>SPITALUL DE PSIHIATRIE SAPUNARI</t>
  </si>
  <si>
    <t>TRANSFER CHELT CURENTE SPITAL PSIHIATRIE SAPUNARI-ADRESA NR. 20528/20.</t>
  </si>
  <si>
    <t>cv FF 172 20 11 2023 art 2002</t>
  </si>
  <si>
    <t>cv FF 172 20 11 2023 art 2002 - GBE</t>
  </si>
  <si>
    <t>cv FF 173 20 11 2023 art 2002</t>
  </si>
  <si>
    <t>cv FF 173 20 11 2023 art 2002 - GBE</t>
  </si>
  <si>
    <t>24/11/2023</t>
  </si>
  <si>
    <t>TRANSFER CHELT CURENTE SPITAL JUDETEAN CALARASI NOIEMBRIE 2023</t>
  </si>
  <si>
    <t>TRANSFER CHELT CURENTE SPITAL PNEUMOFTIZIOLOGIE CALARASI-ADRESA NR.206</t>
  </si>
  <si>
    <t>AGENTIA PENTRU DEZVOLTARE REGIONALA SUD MUNTENIA</t>
  </si>
  <si>
    <t>cv FF 271 21 11 2023 art 550118 cotizatie trim iv 2023</t>
  </si>
  <si>
    <t>INTERGRAPH COMPUTER SERVICES SRL</t>
  </si>
  <si>
    <t>cv FF 000023185 31 10/23 dotari sist inf smis 155166</t>
  </si>
  <si>
    <t>cv FF 000023185 31 10 2023DOTARI SIST INF SMIS 155166</t>
  </si>
  <si>
    <t>28/11/2023</t>
  </si>
  <si>
    <t>ALIMENTARE CONT BCR PENTRU PLATA EXTERNA IMBUN SIG. NAVIG.PE DUNARE</t>
  </si>
  <si>
    <t>ALIMENTARE CONT BCR PENTRU PLATA EXTERNA  BS+CP IMBUN SIG. NAVIG.PE DU</t>
  </si>
  <si>
    <t>ALIMENTARE CONT BCR PENTRU PLATA EXTERNA FEDR  IMBUN SIG. NAVIG.PE DUN</t>
  </si>
  <si>
    <t>POWER WORK CONSULT SRL</t>
  </si>
  <si>
    <t>cv FF 704 03 11 2023, CV SERV SSM OCT 2023-Demolare corp C4,C9,C8,C11 - SJUC-”DEMOLARE CORP CLADIRE COMP.TOM SI RMN(C4),C7,C8,C9,C11,C13 SJUC”</t>
  </si>
  <si>
    <t>CV COTA ISC 0,1%+ 50% din 0,5% DEMOLARE CORP C8 SJUC, CF REFERAT NR. 20954/27. 11 2023, ”DEMOLARE CORP C4,C7,C8,C9,C11,C13 SJUC”</t>
  </si>
  <si>
    <t>cv FF 5560 14 11 2023 art 203030</t>
  </si>
  <si>
    <t>CRACIUN ANTUZA DANIELA</t>
  </si>
  <si>
    <t>DESPAGUBIRE CIVILA - DAUNE MAT REP AUTO SKODA SUPERB CF HOT CIVILE NR 2839/20.12.2021</t>
  </si>
  <si>
    <t>DOBANDADA LEGALA LA DESP CIVILA DAUNE MAT  CF HOT CIVILE NR 2839/20.12.2021 CALCULATA LA SUMA DE 28680,26 LEI ( 21.04.2020 -  24.11.2023)</t>
  </si>
  <si>
    <t>TAXA JUDICIARA DE TIMBRU LA HOT CIVILA 2839/20.12.2021</t>
  </si>
  <si>
    <t>ONORARIU EXPERT LA HOT CIVILA 2839/20.12.2021</t>
  </si>
  <si>
    <t>ONORARIU AVOCAT CHELTUIELI DE JUDECATA  LA HOT CIVILA 2839/20.12.2021</t>
  </si>
  <si>
    <t>ONORARIU AVOCAT CHELTUIELI DE JUDECATA  LA HOT CIVILA 148/27.01.2023</t>
  </si>
  <si>
    <t>CHELTUIELI DE JUDECATA  LA HOT CIVILA 723/26.09.2023</t>
  </si>
  <si>
    <t>TRANSFER CHELT CURENTE SPITAL PNEUMOFTIZIOLOGIE CALARASI NOIEMBRIE 202</t>
  </si>
  <si>
    <t>cv FF 23279184 25 10 2023 art 200104</t>
  </si>
  <si>
    <t>CENTRUL TERITORIAL DE CALCUL ELECTRONIC SA</t>
  </si>
  <si>
    <t>cv FF 196066 16 11 2023 art 200109</t>
  </si>
  <si>
    <t>cv FF 2318674 01 11 2023 art 200109</t>
  </si>
  <si>
    <t>cv FF 2318675 01 11 2023 art 200109</t>
  </si>
  <si>
    <t>cv FF 16829 01 11 2023 art 200109</t>
  </si>
  <si>
    <t>cv FF 23294755 16 11 2023 art 200104</t>
  </si>
  <si>
    <t>EAGLE MEDIA COMMUNICATIONS  SRL</t>
  </si>
  <si>
    <t>cv FF 1552 26 10 2023 art 203001</t>
  </si>
  <si>
    <t>CANAL SUD MEDIA S.R.L.</t>
  </si>
  <si>
    <t>cv FF 1894 31 10 2023 art 203001</t>
  </si>
  <si>
    <t>cv FF 1896 31 10 2023 art 203001</t>
  </si>
  <si>
    <t>cv FF 1895 31 10 2023 art 203001</t>
  </si>
  <si>
    <t>cv FF 31738 31 10 2023 SSM LUNA OCTOMBRIE MODERNIZARE DJ311 ARTARI N BALCESCU CTR 3663 13 04 2023</t>
  </si>
  <si>
    <t>cv FF 684 14 11 2023 MANAGEMENT DE PROIECT RAPORT ACT TRIMESTRIAL I - RENOVARE INTEGRATA F G H SJU CTR 13741</t>
  </si>
  <si>
    <t>cv FF  684  14 11 2023 TVA MANAGEMENT DE PROIECT RAPORT ACT TRIMESTRIAL I RENOVARE INTEGRATA F G H SJU CTR 13741</t>
  </si>
  <si>
    <t>29/11/2023</t>
  </si>
  <si>
    <t>FELIX SERVDRON S.R.L.</t>
  </si>
  <si>
    <t>cv FF 126 30 10 2023 art 200130</t>
  </si>
  <si>
    <t>cv FF 2319005 06 11 2023 art 200109</t>
  </si>
  <si>
    <t>CUPIDON BASFALION SRL</t>
  </si>
  <si>
    <t>cv FF 32407 06 11 2023 art 200106</t>
  </si>
  <si>
    <t>cv FF 013190 01 11 2023 art 200109</t>
  </si>
  <si>
    <t>CONDORUL AUTOMOBILE S.R.L.</t>
  </si>
  <si>
    <t>cv FF  9074822 25 10 2023 art 200106</t>
  </si>
  <si>
    <t>BLACK MEDIA S.R.L.</t>
  </si>
  <si>
    <t>cv FF 3792 01 11 2023 art 203001</t>
  </si>
  <si>
    <t>cv FF 602397813 14 11 2023 art 200108</t>
  </si>
  <si>
    <t>RALEX PROIECT CONSTRUCT SRL</t>
  </si>
  <si>
    <t>cv FF 395 08 11 2023 art 203030</t>
  </si>
  <si>
    <t>R'ART MUSIC &amp; MOVIE S.R.L.</t>
  </si>
  <si>
    <t>cv FF 0001 27 11 2023, CV 15% BS - SERVICII ORGANIZARE SPECTACOLE DE TEATRU, PROIECT PN1063</t>
  </si>
  <si>
    <t>cv FF 0001 27 11 2023, CV 85%FRDS - SERVICII ORGANIZARE SPECTACOLE DE TEATRU, PROIECT PN1063</t>
  </si>
  <si>
    <t>Total Noiembrie 2023</t>
  </si>
  <si>
    <t>Plati noiembrie 2023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</si>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</sst>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27B1-E520-445E-9CA1-2E4843B6FCCA}">
  <dimension ref="A1:F323"/>
  <sheetViews>
    <sheetView tabSelected="1" topLeftCell="A91" workbookViewId="0">
      <selection activeCell="E9" sqref="E9"/>
    </sheetView>
  </sheetViews>
  <sheetFormatPr defaultRowHeight="15" x14ac:dyDescent="0.25"/>
  <cols>
    <col min="1" max="1" width="11.85546875" style="4" bestFit="1" customWidth="1"/>
    <col min="2" max="2" width="17.5703125" style="12" bestFit="1" customWidth="1"/>
    <col min="3" max="3" width="12.7109375" style="18" customWidth="1"/>
    <col min="4" max="4" width="10.85546875" style="4" bestFit="1" customWidth="1"/>
    <col min="5" max="5" width="78.85546875" style="4" bestFit="1" customWidth="1"/>
    <col min="6" max="6" width="118.140625" style="4" bestFit="1" customWidth="1"/>
  </cols>
  <sheetData>
    <row r="1" spans="1:6" x14ac:dyDescent="0.25">
      <c r="A1" s="7" t="s">
        <v>0</v>
      </c>
      <c r="B1" s="7"/>
      <c r="C1" s="7"/>
      <c r="D1" s="7"/>
      <c r="E1" s="7"/>
      <c r="F1" s="7"/>
    </row>
    <row r="2" spans="1:6" x14ac:dyDescent="0.25">
      <c r="A2" s="2"/>
      <c r="B2" s="3"/>
      <c r="C2" s="15"/>
      <c r="D2" s="2"/>
      <c r="E2" s="2"/>
      <c r="F2" s="2"/>
    </row>
    <row r="3" spans="1:6" x14ac:dyDescent="0.25">
      <c r="A3" s="8" t="s">
        <v>398</v>
      </c>
      <c r="B3" s="8"/>
      <c r="C3" s="8"/>
      <c r="D3" s="8"/>
      <c r="E3" s="8"/>
      <c r="F3" s="8"/>
    </row>
    <row r="6" spans="1:6" ht="33.75" customHeight="1" x14ac:dyDescent="0.25">
      <c r="A6" s="1" t="s">
        <v>399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x14ac:dyDescent="0.25">
      <c r="A7" s="9">
        <v>1</v>
      </c>
      <c r="B7" s="10">
        <v>3661</v>
      </c>
      <c r="C7" s="16">
        <v>45237</v>
      </c>
      <c r="D7" s="13">
        <v>101.67</v>
      </c>
      <c r="E7" s="5" t="s">
        <v>0</v>
      </c>
      <c r="F7" s="5" t="s">
        <v>6</v>
      </c>
    </row>
    <row r="8" spans="1:6" x14ac:dyDescent="0.25">
      <c r="A8" s="9">
        <f>A7+1</f>
        <v>2</v>
      </c>
      <c r="B8" s="10">
        <v>3662</v>
      </c>
      <c r="C8" s="16">
        <v>45237</v>
      </c>
      <c r="D8" s="13">
        <v>576.15</v>
      </c>
      <c r="E8" s="5" t="s">
        <v>0</v>
      </c>
      <c r="F8" s="5" t="s">
        <v>7</v>
      </c>
    </row>
    <row r="9" spans="1:6" x14ac:dyDescent="0.25">
      <c r="A9" s="9">
        <f t="shared" ref="A9:A72" si="0">A8+1</f>
        <v>3</v>
      </c>
      <c r="B9" s="10">
        <v>3663</v>
      </c>
      <c r="C9" s="16">
        <v>45237</v>
      </c>
      <c r="D9" s="13">
        <v>9.9</v>
      </c>
      <c r="E9" s="5" t="s">
        <v>8</v>
      </c>
      <c r="F9" s="5" t="s">
        <v>9</v>
      </c>
    </row>
    <row r="10" spans="1:6" x14ac:dyDescent="0.25">
      <c r="A10" s="9">
        <f t="shared" si="0"/>
        <v>4</v>
      </c>
      <c r="B10" s="10">
        <v>3664</v>
      </c>
      <c r="C10" s="16">
        <v>45237</v>
      </c>
      <c r="D10" s="13">
        <v>56.1</v>
      </c>
      <c r="E10" s="5" t="s">
        <v>8</v>
      </c>
      <c r="F10" s="5" t="s">
        <v>10</v>
      </c>
    </row>
    <row r="11" spans="1:6" x14ac:dyDescent="0.25">
      <c r="A11" s="9">
        <f t="shared" si="0"/>
        <v>5</v>
      </c>
      <c r="B11" s="10">
        <v>3665</v>
      </c>
      <c r="C11" s="16">
        <v>45237</v>
      </c>
      <c r="D11" s="13">
        <v>9.9</v>
      </c>
      <c r="E11" s="5" t="s">
        <v>11</v>
      </c>
      <c r="F11" s="5" t="s">
        <v>12</v>
      </c>
    </row>
    <row r="12" spans="1:6" x14ac:dyDescent="0.25">
      <c r="A12" s="9">
        <f t="shared" si="0"/>
        <v>6</v>
      </c>
      <c r="B12" s="10">
        <v>3666</v>
      </c>
      <c r="C12" s="16">
        <v>45237</v>
      </c>
      <c r="D12" s="13">
        <v>56.1</v>
      </c>
      <c r="E12" s="5" t="s">
        <v>11</v>
      </c>
      <c r="F12" s="5" t="s">
        <v>13</v>
      </c>
    </row>
    <row r="13" spans="1:6" x14ac:dyDescent="0.25">
      <c r="A13" s="9">
        <f t="shared" si="0"/>
        <v>7</v>
      </c>
      <c r="B13" s="10">
        <v>3667</v>
      </c>
      <c r="C13" s="16">
        <v>45237</v>
      </c>
      <c r="D13" s="13">
        <v>1125</v>
      </c>
      <c r="E13" s="5" t="s">
        <v>14</v>
      </c>
      <c r="F13" s="5" t="s">
        <v>15</v>
      </c>
    </row>
    <row r="14" spans="1:6" x14ac:dyDescent="0.25">
      <c r="A14" s="9">
        <f t="shared" si="0"/>
        <v>8</v>
      </c>
      <c r="B14" s="10">
        <v>3668</v>
      </c>
      <c r="C14" s="16">
        <v>45237</v>
      </c>
      <c r="D14" s="13">
        <v>6375</v>
      </c>
      <c r="E14" s="5" t="s">
        <v>14</v>
      </c>
      <c r="F14" s="5" t="s">
        <v>16</v>
      </c>
    </row>
    <row r="15" spans="1:6" x14ac:dyDescent="0.25">
      <c r="A15" s="9">
        <f t="shared" si="0"/>
        <v>9</v>
      </c>
      <c r="B15" s="10">
        <v>3669</v>
      </c>
      <c r="C15" s="16">
        <v>45237</v>
      </c>
      <c r="D15" s="13">
        <v>1125</v>
      </c>
      <c r="E15" s="5" t="s">
        <v>14</v>
      </c>
      <c r="F15" s="5" t="s">
        <v>17</v>
      </c>
    </row>
    <row r="16" spans="1:6" x14ac:dyDescent="0.25">
      <c r="A16" s="9">
        <f t="shared" si="0"/>
        <v>10</v>
      </c>
      <c r="B16" s="10">
        <v>3670</v>
      </c>
      <c r="C16" s="16">
        <v>45237</v>
      </c>
      <c r="D16" s="13">
        <v>6375</v>
      </c>
      <c r="E16" s="5" t="s">
        <v>14</v>
      </c>
      <c r="F16" s="5" t="s">
        <v>18</v>
      </c>
    </row>
    <row r="17" spans="1:6" x14ac:dyDescent="0.25">
      <c r="A17" s="9">
        <f t="shared" si="0"/>
        <v>11</v>
      </c>
      <c r="B17" s="10">
        <v>3671</v>
      </c>
      <c r="C17" s="16">
        <v>45237</v>
      </c>
      <c r="D17" s="13">
        <v>1050</v>
      </c>
      <c r="E17" s="5" t="s">
        <v>19</v>
      </c>
      <c r="F17" s="5" t="s">
        <v>20</v>
      </c>
    </row>
    <row r="18" spans="1:6" x14ac:dyDescent="0.25">
      <c r="A18" s="9">
        <f t="shared" si="0"/>
        <v>12</v>
      </c>
      <c r="B18" s="10">
        <v>3672</v>
      </c>
      <c r="C18" s="16">
        <v>45237</v>
      </c>
      <c r="D18" s="13">
        <v>5950</v>
      </c>
      <c r="E18" s="5" t="s">
        <v>19</v>
      </c>
      <c r="F18" s="5" t="s">
        <v>21</v>
      </c>
    </row>
    <row r="19" spans="1:6" x14ac:dyDescent="0.25">
      <c r="A19" s="9">
        <f t="shared" si="0"/>
        <v>13</v>
      </c>
      <c r="B19" s="10">
        <v>3674</v>
      </c>
      <c r="C19" s="16">
        <v>45237</v>
      </c>
      <c r="D19" s="13">
        <v>911.6</v>
      </c>
      <c r="E19" s="5" t="s">
        <v>22</v>
      </c>
      <c r="F19" s="5" t="s">
        <v>23</v>
      </c>
    </row>
    <row r="20" spans="1:6" x14ac:dyDescent="0.25">
      <c r="A20" s="9">
        <f t="shared" si="0"/>
        <v>14</v>
      </c>
      <c r="B20" s="10">
        <v>3675</v>
      </c>
      <c r="C20" s="16">
        <v>45237</v>
      </c>
      <c r="D20" s="13">
        <v>700</v>
      </c>
      <c r="E20" s="5" t="s">
        <v>24</v>
      </c>
      <c r="F20" s="5" t="s">
        <v>25</v>
      </c>
    </row>
    <row r="21" spans="1:6" x14ac:dyDescent="0.25">
      <c r="A21" s="9">
        <f t="shared" si="0"/>
        <v>15</v>
      </c>
      <c r="B21" s="10">
        <v>3676</v>
      </c>
      <c r="C21" s="16">
        <v>45237</v>
      </c>
      <c r="D21" s="13">
        <v>1216.46</v>
      </c>
      <c r="E21" s="5" t="s">
        <v>26</v>
      </c>
      <c r="F21" s="5" t="s">
        <v>27</v>
      </c>
    </row>
    <row r="22" spans="1:6" x14ac:dyDescent="0.25">
      <c r="A22" s="9">
        <f t="shared" si="0"/>
        <v>16</v>
      </c>
      <c r="B22" s="10">
        <v>3677</v>
      </c>
      <c r="C22" s="16">
        <v>45237</v>
      </c>
      <c r="D22" s="13">
        <v>29.67</v>
      </c>
      <c r="E22" s="5" t="s">
        <v>26</v>
      </c>
      <c r="F22" s="5" t="s">
        <v>28</v>
      </c>
    </row>
    <row r="23" spans="1:6" x14ac:dyDescent="0.25">
      <c r="A23" s="9">
        <f t="shared" si="0"/>
        <v>17</v>
      </c>
      <c r="B23" s="10">
        <v>3679</v>
      </c>
      <c r="C23" s="16">
        <v>45237</v>
      </c>
      <c r="D23" s="13">
        <v>800</v>
      </c>
      <c r="E23" s="5" t="s">
        <v>29</v>
      </c>
      <c r="F23" s="5" t="s">
        <v>30</v>
      </c>
    </row>
    <row r="24" spans="1:6" x14ac:dyDescent="0.25">
      <c r="A24" s="9">
        <f t="shared" si="0"/>
        <v>18</v>
      </c>
      <c r="B24" s="10">
        <v>3680</v>
      </c>
      <c r="C24" s="16">
        <v>45237</v>
      </c>
      <c r="D24" s="13">
        <v>1323.99</v>
      </c>
      <c r="E24" s="5" t="s">
        <v>31</v>
      </c>
      <c r="F24" s="5" t="s">
        <v>32</v>
      </c>
    </row>
    <row r="25" spans="1:6" x14ac:dyDescent="0.25">
      <c r="A25" s="9">
        <f t="shared" si="0"/>
        <v>19</v>
      </c>
      <c r="B25" s="10">
        <v>3681</v>
      </c>
      <c r="C25" s="16">
        <v>45237</v>
      </c>
      <c r="D25" s="13">
        <v>117.44</v>
      </c>
      <c r="E25" s="5" t="s">
        <v>33</v>
      </c>
      <c r="F25" s="5" t="s">
        <v>34</v>
      </c>
    </row>
    <row r="26" spans="1:6" x14ac:dyDescent="0.25">
      <c r="A26" s="9">
        <f t="shared" si="0"/>
        <v>20</v>
      </c>
      <c r="B26" s="10">
        <v>3704</v>
      </c>
      <c r="C26" s="16">
        <v>45238</v>
      </c>
      <c r="D26" s="13">
        <v>210000</v>
      </c>
      <c r="E26" s="5" t="s">
        <v>35</v>
      </c>
      <c r="F26" s="5" t="s">
        <v>36</v>
      </c>
    </row>
    <row r="27" spans="1:6" x14ac:dyDescent="0.25">
      <c r="A27" s="9">
        <f t="shared" si="0"/>
        <v>21</v>
      </c>
      <c r="B27" s="10">
        <v>3705</v>
      </c>
      <c r="C27" s="16">
        <v>45238</v>
      </c>
      <c r="D27" s="13">
        <v>210000</v>
      </c>
      <c r="E27" s="5" t="s">
        <v>37</v>
      </c>
      <c r="F27" s="5" t="s">
        <v>38</v>
      </c>
    </row>
    <row r="28" spans="1:6" x14ac:dyDescent="0.25">
      <c r="A28" s="9">
        <f t="shared" si="0"/>
        <v>22</v>
      </c>
      <c r="B28" s="10">
        <v>3706</v>
      </c>
      <c r="C28" s="16">
        <v>45238</v>
      </c>
      <c r="D28" s="13">
        <v>620000</v>
      </c>
      <c r="E28" s="5" t="s">
        <v>39</v>
      </c>
      <c r="F28" s="5" t="s">
        <v>40</v>
      </c>
    </row>
    <row r="29" spans="1:6" x14ac:dyDescent="0.25">
      <c r="A29" s="9">
        <f t="shared" si="0"/>
        <v>23</v>
      </c>
      <c r="B29" s="10">
        <v>3707</v>
      </c>
      <c r="C29" s="16">
        <v>45238</v>
      </c>
      <c r="D29" s="13">
        <v>195000</v>
      </c>
      <c r="E29" s="5" t="s">
        <v>41</v>
      </c>
      <c r="F29" s="5" t="s">
        <v>42</v>
      </c>
    </row>
    <row r="30" spans="1:6" x14ac:dyDescent="0.25">
      <c r="A30" s="9">
        <f t="shared" si="0"/>
        <v>24</v>
      </c>
      <c r="B30" s="10">
        <v>3708</v>
      </c>
      <c r="C30" s="16">
        <v>45238</v>
      </c>
      <c r="D30" s="13">
        <v>149000</v>
      </c>
      <c r="E30" s="5" t="s">
        <v>43</v>
      </c>
      <c r="F30" s="5" t="s">
        <v>44</v>
      </c>
    </row>
    <row r="31" spans="1:6" x14ac:dyDescent="0.25">
      <c r="A31" s="9">
        <f t="shared" si="0"/>
        <v>25</v>
      </c>
      <c r="B31" s="10">
        <v>3709</v>
      </c>
      <c r="C31" s="16">
        <v>45238</v>
      </c>
      <c r="D31" s="13">
        <v>15000</v>
      </c>
      <c r="E31" s="5" t="s">
        <v>39</v>
      </c>
      <c r="F31" s="5" t="s">
        <v>45</v>
      </c>
    </row>
    <row r="32" spans="1:6" x14ac:dyDescent="0.25">
      <c r="A32" s="9">
        <f t="shared" si="0"/>
        <v>26</v>
      </c>
      <c r="B32" s="10">
        <v>3710</v>
      </c>
      <c r="C32" s="16">
        <v>45238</v>
      </c>
      <c r="D32" s="13">
        <v>9.02</v>
      </c>
      <c r="E32" s="5" t="s">
        <v>46</v>
      </c>
      <c r="F32" s="5" t="s">
        <v>47</v>
      </c>
    </row>
    <row r="33" spans="1:6" x14ac:dyDescent="0.25">
      <c r="A33" s="9">
        <f t="shared" si="0"/>
        <v>27</v>
      </c>
      <c r="B33" s="10">
        <v>3711</v>
      </c>
      <c r="C33" s="16">
        <v>45238</v>
      </c>
      <c r="D33" s="13">
        <v>609.99</v>
      </c>
      <c r="E33" s="5" t="s">
        <v>46</v>
      </c>
      <c r="F33" s="5" t="s">
        <v>48</v>
      </c>
    </row>
    <row r="34" spans="1:6" x14ac:dyDescent="0.25">
      <c r="A34" s="9">
        <f t="shared" si="0"/>
        <v>28</v>
      </c>
      <c r="B34" s="10">
        <v>3712</v>
      </c>
      <c r="C34" s="16">
        <v>45238</v>
      </c>
      <c r="D34" s="13">
        <v>65.650000000000006</v>
      </c>
      <c r="E34" s="5" t="s">
        <v>46</v>
      </c>
      <c r="F34" s="5" t="s">
        <v>49</v>
      </c>
    </row>
    <row r="35" spans="1:6" x14ac:dyDescent="0.25">
      <c r="A35" s="9">
        <f t="shared" si="0"/>
        <v>29</v>
      </c>
      <c r="B35" s="10">
        <v>3713</v>
      </c>
      <c r="C35" s="16">
        <v>45238</v>
      </c>
      <c r="D35" s="13">
        <v>45.04</v>
      </c>
      <c r="E35" s="5" t="s">
        <v>46</v>
      </c>
      <c r="F35" s="5" t="s">
        <v>50</v>
      </c>
    </row>
    <row r="36" spans="1:6" x14ac:dyDescent="0.25">
      <c r="A36" s="9">
        <f t="shared" si="0"/>
        <v>30</v>
      </c>
      <c r="B36" s="10">
        <v>3714</v>
      </c>
      <c r="C36" s="16">
        <v>45238</v>
      </c>
      <c r="D36" s="13">
        <v>200.6</v>
      </c>
      <c r="E36" s="5" t="s">
        <v>46</v>
      </c>
      <c r="F36" s="5" t="s">
        <v>51</v>
      </c>
    </row>
    <row r="37" spans="1:6" x14ac:dyDescent="0.25">
      <c r="A37" s="9">
        <f t="shared" si="0"/>
        <v>31</v>
      </c>
      <c r="B37" s="10">
        <v>3715</v>
      </c>
      <c r="C37" s="16">
        <v>45238</v>
      </c>
      <c r="D37" s="13">
        <v>909.79</v>
      </c>
      <c r="E37" s="5" t="s">
        <v>46</v>
      </c>
      <c r="F37" s="5" t="s">
        <v>52</v>
      </c>
    </row>
    <row r="38" spans="1:6" x14ac:dyDescent="0.25">
      <c r="A38" s="9">
        <f t="shared" si="0"/>
        <v>32</v>
      </c>
      <c r="B38" s="10">
        <v>3716</v>
      </c>
      <c r="C38" s="16">
        <v>45238</v>
      </c>
      <c r="D38" s="13">
        <v>13118.98</v>
      </c>
      <c r="E38" s="5" t="s">
        <v>46</v>
      </c>
      <c r="F38" s="5" t="s">
        <v>53</v>
      </c>
    </row>
    <row r="39" spans="1:6" x14ac:dyDescent="0.25">
      <c r="A39" s="9">
        <f t="shared" si="0"/>
        <v>33</v>
      </c>
      <c r="B39" s="10">
        <v>3717</v>
      </c>
      <c r="C39" s="16">
        <v>45238</v>
      </c>
      <c r="D39" s="13">
        <v>42.06</v>
      </c>
      <c r="E39" s="5" t="s">
        <v>46</v>
      </c>
      <c r="F39" s="5" t="s">
        <v>54</v>
      </c>
    </row>
    <row r="40" spans="1:6" x14ac:dyDescent="0.25">
      <c r="A40" s="9">
        <f t="shared" si="0"/>
        <v>34</v>
      </c>
      <c r="B40" s="10">
        <v>3718</v>
      </c>
      <c r="C40" s="16">
        <v>45238</v>
      </c>
      <c r="D40" s="13">
        <v>30.98</v>
      </c>
      <c r="E40" s="5" t="s">
        <v>46</v>
      </c>
      <c r="F40" s="5" t="s">
        <v>55</v>
      </c>
    </row>
    <row r="41" spans="1:6" x14ac:dyDescent="0.25">
      <c r="A41" s="9">
        <f t="shared" si="0"/>
        <v>35</v>
      </c>
      <c r="B41" s="10">
        <v>3719</v>
      </c>
      <c r="C41" s="16">
        <v>45238</v>
      </c>
      <c r="D41" s="13">
        <v>481.86</v>
      </c>
      <c r="E41" s="5" t="s">
        <v>46</v>
      </c>
      <c r="F41" s="5" t="s">
        <v>56</v>
      </c>
    </row>
    <row r="42" spans="1:6" x14ac:dyDescent="0.25">
      <c r="A42" s="9">
        <f t="shared" si="0"/>
        <v>36</v>
      </c>
      <c r="B42" s="10">
        <v>3720</v>
      </c>
      <c r="C42" s="16">
        <v>45238</v>
      </c>
      <c r="D42" s="13">
        <v>273.82</v>
      </c>
      <c r="E42" s="5" t="s">
        <v>46</v>
      </c>
      <c r="F42" s="5" t="s">
        <v>57</v>
      </c>
    </row>
    <row r="43" spans="1:6" x14ac:dyDescent="0.25">
      <c r="A43" s="9">
        <f t="shared" si="0"/>
        <v>37</v>
      </c>
      <c r="B43" s="10">
        <v>3721</v>
      </c>
      <c r="C43" s="16">
        <v>45238</v>
      </c>
      <c r="D43" s="13">
        <v>3255.4</v>
      </c>
      <c r="E43" s="5" t="s">
        <v>58</v>
      </c>
      <c r="F43" s="5" t="s">
        <v>59</v>
      </c>
    </row>
    <row r="44" spans="1:6" x14ac:dyDescent="0.25">
      <c r="A44" s="9">
        <f t="shared" si="0"/>
        <v>38</v>
      </c>
      <c r="B44" s="10">
        <v>3723</v>
      </c>
      <c r="C44" s="16">
        <v>45238</v>
      </c>
      <c r="D44" s="13">
        <v>416260</v>
      </c>
      <c r="E44" s="5" t="s">
        <v>60</v>
      </c>
      <c r="F44" s="5" t="s">
        <v>61</v>
      </c>
    </row>
    <row r="45" spans="1:6" x14ac:dyDescent="0.25">
      <c r="A45" s="9">
        <f t="shared" si="0"/>
        <v>39</v>
      </c>
      <c r="B45" s="10">
        <v>3724</v>
      </c>
      <c r="C45" s="16">
        <v>45238</v>
      </c>
      <c r="D45" s="13">
        <v>2352</v>
      </c>
      <c r="E45" s="5" t="s">
        <v>62</v>
      </c>
      <c r="F45" s="5" t="s">
        <v>61</v>
      </c>
    </row>
    <row r="46" spans="1:6" x14ac:dyDescent="0.25">
      <c r="A46" s="9">
        <f t="shared" si="0"/>
        <v>40</v>
      </c>
      <c r="B46" s="10">
        <v>3725</v>
      </c>
      <c r="C46" s="16">
        <v>45239</v>
      </c>
      <c r="D46" s="13">
        <v>1390.87</v>
      </c>
      <c r="E46" s="5" t="s">
        <v>63</v>
      </c>
      <c r="F46" s="5" t="s">
        <v>64</v>
      </c>
    </row>
    <row r="47" spans="1:6" x14ac:dyDescent="0.25">
      <c r="A47" s="9">
        <f t="shared" si="0"/>
        <v>41</v>
      </c>
      <c r="B47" s="10">
        <v>3726</v>
      </c>
      <c r="C47" s="16">
        <v>45239</v>
      </c>
      <c r="D47" s="13">
        <v>7451.1</v>
      </c>
      <c r="E47" s="5" t="s">
        <v>63</v>
      </c>
      <c r="F47" s="5" t="s">
        <v>65</v>
      </c>
    </row>
    <row r="48" spans="1:6" x14ac:dyDescent="0.25">
      <c r="A48" s="9">
        <f t="shared" si="0"/>
        <v>42</v>
      </c>
      <c r="B48" s="10">
        <v>3727</v>
      </c>
      <c r="C48" s="16">
        <v>45239</v>
      </c>
      <c r="D48" s="13">
        <v>869.29</v>
      </c>
      <c r="E48" s="5" t="s">
        <v>66</v>
      </c>
      <c r="F48" s="5" t="s">
        <v>64</v>
      </c>
    </row>
    <row r="49" spans="1:6" x14ac:dyDescent="0.25">
      <c r="A49" s="9">
        <f t="shared" si="0"/>
        <v>43</v>
      </c>
      <c r="B49" s="10">
        <v>3728</v>
      </c>
      <c r="C49" s="16">
        <v>45239</v>
      </c>
      <c r="D49" s="13">
        <v>3725.55</v>
      </c>
      <c r="E49" s="5" t="s">
        <v>66</v>
      </c>
      <c r="F49" s="5" t="s">
        <v>65</v>
      </c>
    </row>
    <row r="50" spans="1:6" x14ac:dyDescent="0.25">
      <c r="A50" s="9">
        <f t="shared" si="0"/>
        <v>44</v>
      </c>
      <c r="B50" s="10">
        <v>3729</v>
      </c>
      <c r="C50" s="16">
        <v>45239</v>
      </c>
      <c r="D50" s="13">
        <v>2598.96</v>
      </c>
      <c r="E50" s="5" t="s">
        <v>67</v>
      </c>
      <c r="F50" s="5" t="s">
        <v>68</v>
      </c>
    </row>
    <row r="51" spans="1:6" x14ac:dyDescent="0.25">
      <c r="A51" s="9">
        <f t="shared" si="0"/>
        <v>45</v>
      </c>
      <c r="B51" s="10">
        <v>3730</v>
      </c>
      <c r="C51" s="16">
        <v>45239</v>
      </c>
      <c r="D51" s="13">
        <v>476397</v>
      </c>
      <c r="E51" s="5" t="s">
        <v>69</v>
      </c>
      <c r="F51" s="5" t="s">
        <v>70</v>
      </c>
    </row>
    <row r="52" spans="1:6" x14ac:dyDescent="0.25">
      <c r="A52" s="9">
        <f t="shared" si="0"/>
        <v>46</v>
      </c>
      <c r="B52" s="10">
        <v>3731</v>
      </c>
      <c r="C52" s="16">
        <v>45239</v>
      </c>
      <c r="D52" s="13">
        <v>9376</v>
      </c>
      <c r="E52" s="5" t="s">
        <v>69</v>
      </c>
      <c r="F52" s="5" t="s">
        <v>70</v>
      </c>
    </row>
    <row r="53" spans="1:6" x14ac:dyDescent="0.25">
      <c r="A53" s="9">
        <f t="shared" si="0"/>
        <v>47</v>
      </c>
      <c r="B53" s="10">
        <v>3732</v>
      </c>
      <c r="C53" s="16">
        <v>45239</v>
      </c>
      <c r="D53" s="13">
        <v>26382</v>
      </c>
      <c r="E53" s="5" t="s">
        <v>69</v>
      </c>
      <c r="F53" s="5" t="s">
        <v>71</v>
      </c>
    </row>
    <row r="54" spans="1:6" x14ac:dyDescent="0.25">
      <c r="A54" s="9">
        <f t="shared" si="0"/>
        <v>48</v>
      </c>
      <c r="B54" s="10">
        <v>3733</v>
      </c>
      <c r="C54" s="16">
        <v>45239</v>
      </c>
      <c r="D54" s="13">
        <v>500</v>
      </c>
      <c r="E54" s="5" t="s">
        <v>72</v>
      </c>
      <c r="F54" s="5" t="s">
        <v>73</v>
      </c>
    </row>
    <row r="55" spans="1:6" x14ac:dyDescent="0.25">
      <c r="A55" s="9">
        <f t="shared" si="0"/>
        <v>49</v>
      </c>
      <c r="B55" s="10">
        <v>3734</v>
      </c>
      <c r="C55" s="16">
        <v>45239</v>
      </c>
      <c r="D55" s="13">
        <v>1827</v>
      </c>
      <c r="E55" s="5" t="s">
        <v>74</v>
      </c>
      <c r="F55" s="5" t="s">
        <v>75</v>
      </c>
    </row>
    <row r="56" spans="1:6" x14ac:dyDescent="0.25">
      <c r="A56" s="9">
        <f t="shared" si="0"/>
        <v>50</v>
      </c>
      <c r="B56" s="10">
        <v>3735</v>
      </c>
      <c r="C56" s="16">
        <v>45239</v>
      </c>
      <c r="D56" s="13">
        <v>4876</v>
      </c>
      <c r="E56" s="5" t="s">
        <v>76</v>
      </c>
      <c r="F56" s="5" t="s">
        <v>77</v>
      </c>
    </row>
    <row r="57" spans="1:6" x14ac:dyDescent="0.25">
      <c r="A57" s="9">
        <f t="shared" si="0"/>
        <v>51</v>
      </c>
      <c r="B57" s="10">
        <v>3736</v>
      </c>
      <c r="C57" s="16">
        <v>45239</v>
      </c>
      <c r="D57" s="13">
        <v>200</v>
      </c>
      <c r="E57" s="5" t="s">
        <v>78</v>
      </c>
      <c r="F57" s="5" t="s">
        <v>79</v>
      </c>
    </row>
    <row r="58" spans="1:6" x14ac:dyDescent="0.25">
      <c r="A58" s="9">
        <f t="shared" si="0"/>
        <v>52</v>
      </c>
      <c r="B58" s="10">
        <v>3737</v>
      </c>
      <c r="C58" s="16">
        <v>45239</v>
      </c>
      <c r="D58" s="13">
        <v>100</v>
      </c>
      <c r="E58" s="5" t="s">
        <v>80</v>
      </c>
      <c r="F58" s="5" t="s">
        <v>81</v>
      </c>
    </row>
    <row r="59" spans="1:6" x14ac:dyDescent="0.25">
      <c r="A59" s="9">
        <f t="shared" si="0"/>
        <v>53</v>
      </c>
      <c r="B59" s="10">
        <v>3738</v>
      </c>
      <c r="C59" s="16">
        <v>45239</v>
      </c>
      <c r="D59" s="13">
        <v>150</v>
      </c>
      <c r="E59" s="5" t="s">
        <v>82</v>
      </c>
      <c r="F59" s="5" t="s">
        <v>83</v>
      </c>
    </row>
    <row r="60" spans="1:6" x14ac:dyDescent="0.25">
      <c r="A60" s="9">
        <f t="shared" si="0"/>
        <v>54</v>
      </c>
      <c r="B60" s="10">
        <v>3739</v>
      </c>
      <c r="C60" s="16">
        <v>45239</v>
      </c>
      <c r="D60" s="13">
        <v>1000</v>
      </c>
      <c r="E60" s="5" t="s">
        <v>84</v>
      </c>
      <c r="F60" s="5" t="s">
        <v>85</v>
      </c>
    </row>
    <row r="61" spans="1:6" x14ac:dyDescent="0.25">
      <c r="A61" s="9">
        <f t="shared" si="0"/>
        <v>55</v>
      </c>
      <c r="B61" s="10">
        <v>3740</v>
      </c>
      <c r="C61" s="16">
        <v>45239</v>
      </c>
      <c r="D61" s="13">
        <v>1500</v>
      </c>
      <c r="E61" s="5" t="s">
        <v>86</v>
      </c>
      <c r="F61" s="5" t="s">
        <v>87</v>
      </c>
    </row>
    <row r="62" spans="1:6" x14ac:dyDescent="0.25">
      <c r="A62" s="9">
        <f t="shared" si="0"/>
        <v>56</v>
      </c>
      <c r="B62" s="10">
        <v>3741</v>
      </c>
      <c r="C62" s="16">
        <v>45239</v>
      </c>
      <c r="D62" s="13">
        <v>1228</v>
      </c>
      <c r="E62" s="5" t="s">
        <v>88</v>
      </c>
      <c r="F62" s="5" t="s">
        <v>89</v>
      </c>
    </row>
    <row r="63" spans="1:6" x14ac:dyDescent="0.25">
      <c r="A63" s="9">
        <f t="shared" si="0"/>
        <v>57</v>
      </c>
      <c r="B63" s="10">
        <v>3742</v>
      </c>
      <c r="C63" s="16">
        <v>45239</v>
      </c>
      <c r="D63" s="13">
        <v>450</v>
      </c>
      <c r="E63" s="5" t="s">
        <v>90</v>
      </c>
      <c r="F63" s="5" t="s">
        <v>91</v>
      </c>
    </row>
    <row r="64" spans="1:6" x14ac:dyDescent="0.25">
      <c r="A64" s="9">
        <f t="shared" si="0"/>
        <v>58</v>
      </c>
      <c r="B64" s="10">
        <v>3743</v>
      </c>
      <c r="C64" s="16">
        <v>45239</v>
      </c>
      <c r="D64" s="13">
        <v>450</v>
      </c>
      <c r="E64" s="5" t="s">
        <v>92</v>
      </c>
      <c r="F64" s="5" t="s">
        <v>93</v>
      </c>
    </row>
    <row r="65" spans="1:6" x14ac:dyDescent="0.25">
      <c r="A65" s="9">
        <f t="shared" si="0"/>
        <v>59</v>
      </c>
      <c r="B65" s="10">
        <v>3744</v>
      </c>
      <c r="C65" s="16">
        <v>45239</v>
      </c>
      <c r="D65" s="13">
        <v>400</v>
      </c>
      <c r="E65" s="5" t="s">
        <v>94</v>
      </c>
      <c r="F65" s="5" t="s">
        <v>95</v>
      </c>
    </row>
    <row r="66" spans="1:6" x14ac:dyDescent="0.25">
      <c r="A66" s="9">
        <f t="shared" si="0"/>
        <v>60</v>
      </c>
      <c r="B66" s="10">
        <v>3745</v>
      </c>
      <c r="C66" s="16">
        <v>45239</v>
      </c>
      <c r="D66" s="13">
        <v>200</v>
      </c>
      <c r="E66" s="5" t="s">
        <v>96</v>
      </c>
      <c r="F66" s="5" t="s">
        <v>97</v>
      </c>
    </row>
    <row r="67" spans="1:6" x14ac:dyDescent="0.25">
      <c r="A67" s="9">
        <f t="shared" si="0"/>
        <v>61</v>
      </c>
      <c r="B67" s="10">
        <v>3746</v>
      </c>
      <c r="C67" s="16">
        <v>45239</v>
      </c>
      <c r="D67" s="13">
        <v>931</v>
      </c>
      <c r="E67" s="5" t="s">
        <v>98</v>
      </c>
      <c r="F67" s="5" t="s">
        <v>99</v>
      </c>
    </row>
    <row r="68" spans="1:6" x14ac:dyDescent="0.25">
      <c r="A68" s="9">
        <f t="shared" si="0"/>
        <v>62</v>
      </c>
      <c r="B68" s="10">
        <v>3747</v>
      </c>
      <c r="C68" s="16">
        <v>45239</v>
      </c>
      <c r="D68" s="13">
        <v>1970</v>
      </c>
      <c r="E68" s="5" t="s">
        <v>94</v>
      </c>
      <c r="F68" s="5" t="s">
        <v>100</v>
      </c>
    </row>
    <row r="69" spans="1:6" x14ac:dyDescent="0.25">
      <c r="A69" s="9">
        <f t="shared" si="0"/>
        <v>63</v>
      </c>
      <c r="B69" s="10">
        <v>3748</v>
      </c>
      <c r="C69" s="16">
        <v>45239</v>
      </c>
      <c r="D69" s="13">
        <v>170</v>
      </c>
      <c r="E69" s="5" t="s">
        <v>101</v>
      </c>
      <c r="F69" s="5" t="s">
        <v>102</v>
      </c>
    </row>
    <row r="70" spans="1:6" x14ac:dyDescent="0.25">
      <c r="A70" s="9">
        <f t="shared" si="0"/>
        <v>64</v>
      </c>
      <c r="B70" s="10">
        <v>3749</v>
      </c>
      <c r="C70" s="16">
        <v>45239</v>
      </c>
      <c r="D70" s="13">
        <v>146811</v>
      </c>
      <c r="E70" s="5" t="s">
        <v>103</v>
      </c>
      <c r="F70" s="5" t="s">
        <v>104</v>
      </c>
    </row>
    <row r="71" spans="1:6" x14ac:dyDescent="0.25">
      <c r="A71" s="9">
        <f t="shared" si="0"/>
        <v>65</v>
      </c>
      <c r="B71" s="10">
        <v>3750</v>
      </c>
      <c r="C71" s="16">
        <v>45239</v>
      </c>
      <c r="D71" s="13">
        <v>3201</v>
      </c>
      <c r="E71" s="5" t="s">
        <v>103</v>
      </c>
      <c r="F71" s="5" t="s">
        <v>104</v>
      </c>
    </row>
    <row r="72" spans="1:6" x14ac:dyDescent="0.25">
      <c r="A72" s="9">
        <f t="shared" si="0"/>
        <v>66</v>
      </c>
      <c r="B72" s="10">
        <v>3751</v>
      </c>
      <c r="C72" s="16">
        <v>45239</v>
      </c>
      <c r="D72" s="13">
        <v>55815</v>
      </c>
      <c r="E72" s="5" t="s">
        <v>0</v>
      </c>
      <c r="F72" s="5" t="s">
        <v>104</v>
      </c>
    </row>
    <row r="73" spans="1:6" x14ac:dyDescent="0.25">
      <c r="A73" s="9">
        <f t="shared" ref="A73:A136" si="1">A72+1</f>
        <v>67</v>
      </c>
      <c r="B73" s="10">
        <v>3752</v>
      </c>
      <c r="C73" s="16">
        <v>45239</v>
      </c>
      <c r="D73" s="13">
        <v>718</v>
      </c>
      <c r="E73" s="5" t="s">
        <v>0</v>
      </c>
      <c r="F73" s="5" t="s">
        <v>104</v>
      </c>
    </row>
    <row r="74" spans="1:6" x14ac:dyDescent="0.25">
      <c r="A74" s="9">
        <f t="shared" si="1"/>
        <v>68</v>
      </c>
      <c r="B74" s="10">
        <v>3753</v>
      </c>
      <c r="C74" s="16">
        <v>45239</v>
      </c>
      <c r="D74" s="13">
        <v>5919</v>
      </c>
      <c r="E74" s="5" t="s">
        <v>105</v>
      </c>
      <c r="F74" s="5" t="s">
        <v>106</v>
      </c>
    </row>
    <row r="75" spans="1:6" x14ac:dyDescent="0.25">
      <c r="A75" s="9">
        <f t="shared" si="1"/>
        <v>69</v>
      </c>
      <c r="B75" s="10">
        <v>3754</v>
      </c>
      <c r="C75" s="16">
        <v>45239</v>
      </c>
      <c r="D75" s="13">
        <v>145</v>
      </c>
      <c r="E75" s="5" t="s">
        <v>105</v>
      </c>
      <c r="F75" s="5" t="s">
        <v>106</v>
      </c>
    </row>
    <row r="76" spans="1:6" x14ac:dyDescent="0.25">
      <c r="A76" s="9">
        <f t="shared" si="1"/>
        <v>70</v>
      </c>
      <c r="B76" s="10">
        <v>3755</v>
      </c>
      <c r="C76" s="16">
        <v>45239</v>
      </c>
      <c r="D76" s="13">
        <v>7169</v>
      </c>
      <c r="E76" s="5" t="s">
        <v>107</v>
      </c>
      <c r="F76" s="5" t="s">
        <v>104</v>
      </c>
    </row>
    <row r="77" spans="1:6" x14ac:dyDescent="0.25">
      <c r="A77" s="9">
        <f t="shared" si="1"/>
        <v>71</v>
      </c>
      <c r="B77" s="10">
        <v>3756</v>
      </c>
      <c r="C77" s="16">
        <v>45239</v>
      </c>
      <c r="D77" s="13">
        <v>203</v>
      </c>
      <c r="E77" s="5" t="s">
        <v>107</v>
      </c>
      <c r="F77" s="5" t="s">
        <v>104</v>
      </c>
    </row>
    <row r="78" spans="1:6" x14ac:dyDescent="0.25">
      <c r="A78" s="9">
        <f t="shared" si="1"/>
        <v>72</v>
      </c>
      <c r="B78" s="10">
        <v>3757</v>
      </c>
      <c r="C78" s="16">
        <v>45239</v>
      </c>
      <c r="D78" s="13">
        <v>6668</v>
      </c>
      <c r="E78" s="5" t="s">
        <v>108</v>
      </c>
      <c r="F78" s="5" t="s">
        <v>104</v>
      </c>
    </row>
    <row r="79" spans="1:6" x14ac:dyDescent="0.25">
      <c r="A79" s="9">
        <f t="shared" si="1"/>
        <v>73</v>
      </c>
      <c r="B79" s="10">
        <v>3758</v>
      </c>
      <c r="C79" s="16">
        <v>45239</v>
      </c>
      <c r="D79" s="13">
        <v>194</v>
      </c>
      <c r="E79" s="5" t="s">
        <v>108</v>
      </c>
      <c r="F79" s="5" t="s">
        <v>104</v>
      </c>
    </row>
    <row r="80" spans="1:6" x14ac:dyDescent="0.25">
      <c r="A80" s="9">
        <f t="shared" si="1"/>
        <v>74</v>
      </c>
      <c r="B80" s="10">
        <v>3759</v>
      </c>
      <c r="C80" s="16">
        <v>45239</v>
      </c>
      <c r="D80" s="13">
        <v>6016</v>
      </c>
      <c r="E80" s="5" t="s">
        <v>109</v>
      </c>
      <c r="F80" s="5" t="s">
        <v>104</v>
      </c>
    </row>
    <row r="81" spans="1:6" x14ac:dyDescent="0.25">
      <c r="A81" s="9">
        <f t="shared" si="1"/>
        <v>75</v>
      </c>
      <c r="B81" s="10">
        <v>3760</v>
      </c>
      <c r="C81" s="16">
        <v>45239</v>
      </c>
      <c r="D81" s="13">
        <v>176</v>
      </c>
      <c r="E81" s="5" t="s">
        <v>109</v>
      </c>
      <c r="F81" s="5" t="s">
        <v>104</v>
      </c>
    </row>
    <row r="82" spans="1:6" x14ac:dyDescent="0.25">
      <c r="A82" s="9">
        <f t="shared" si="1"/>
        <v>76</v>
      </c>
      <c r="B82" s="10">
        <v>3761</v>
      </c>
      <c r="C82" s="16">
        <v>45239</v>
      </c>
      <c r="D82" s="13">
        <v>7617</v>
      </c>
      <c r="E82" s="5" t="s">
        <v>110</v>
      </c>
      <c r="F82" s="5" t="s">
        <v>104</v>
      </c>
    </row>
    <row r="83" spans="1:6" x14ac:dyDescent="0.25">
      <c r="A83" s="9">
        <f t="shared" si="1"/>
        <v>77</v>
      </c>
      <c r="B83" s="10">
        <v>3762</v>
      </c>
      <c r="C83" s="16">
        <v>45239</v>
      </c>
      <c r="D83" s="13">
        <v>166</v>
      </c>
      <c r="E83" s="5" t="s">
        <v>110</v>
      </c>
      <c r="F83" s="5" t="s">
        <v>104</v>
      </c>
    </row>
    <row r="84" spans="1:6" x14ac:dyDescent="0.25">
      <c r="A84" s="9">
        <f t="shared" si="1"/>
        <v>78</v>
      </c>
      <c r="B84" s="10">
        <v>3763</v>
      </c>
      <c r="C84" s="16">
        <v>45239</v>
      </c>
      <c r="D84" s="13">
        <v>2711</v>
      </c>
      <c r="E84" s="5" t="s">
        <v>111</v>
      </c>
      <c r="F84" s="5" t="s">
        <v>104</v>
      </c>
    </row>
    <row r="85" spans="1:6" x14ac:dyDescent="0.25">
      <c r="A85" s="9">
        <f t="shared" si="1"/>
        <v>79</v>
      </c>
      <c r="B85" s="10">
        <v>3764</v>
      </c>
      <c r="C85" s="16">
        <v>45239</v>
      </c>
      <c r="D85" s="13">
        <v>158</v>
      </c>
      <c r="E85" s="5" t="s">
        <v>111</v>
      </c>
      <c r="F85" s="5" t="s">
        <v>104</v>
      </c>
    </row>
    <row r="86" spans="1:6" x14ac:dyDescent="0.25">
      <c r="A86" s="9">
        <f t="shared" si="1"/>
        <v>80</v>
      </c>
      <c r="B86" s="10">
        <v>3765</v>
      </c>
      <c r="C86" s="16">
        <v>45239</v>
      </c>
      <c r="D86" s="13">
        <v>7007</v>
      </c>
      <c r="E86" s="5" t="s">
        <v>112</v>
      </c>
      <c r="F86" s="5" t="s">
        <v>104</v>
      </c>
    </row>
    <row r="87" spans="1:6" x14ac:dyDescent="0.25">
      <c r="A87" s="9">
        <f t="shared" si="1"/>
        <v>81</v>
      </c>
      <c r="B87" s="10">
        <v>3766</v>
      </c>
      <c r="C87" s="16">
        <v>45239</v>
      </c>
      <c r="D87" s="13">
        <v>202</v>
      </c>
      <c r="E87" s="5" t="s">
        <v>112</v>
      </c>
      <c r="F87" s="5" t="s">
        <v>104</v>
      </c>
    </row>
    <row r="88" spans="1:6" x14ac:dyDescent="0.25">
      <c r="A88" s="9">
        <f t="shared" si="1"/>
        <v>82</v>
      </c>
      <c r="B88" s="10">
        <v>3767</v>
      </c>
      <c r="C88" s="16">
        <v>45239</v>
      </c>
      <c r="D88" s="13">
        <v>6916</v>
      </c>
      <c r="E88" s="5" t="s">
        <v>113</v>
      </c>
      <c r="F88" s="5" t="s">
        <v>104</v>
      </c>
    </row>
    <row r="89" spans="1:6" x14ac:dyDescent="0.25">
      <c r="A89" s="9">
        <f t="shared" si="1"/>
        <v>83</v>
      </c>
      <c r="B89" s="10">
        <v>3768</v>
      </c>
      <c r="C89" s="16">
        <v>45239</v>
      </c>
      <c r="D89" s="13">
        <v>168</v>
      </c>
      <c r="E89" s="5" t="s">
        <v>113</v>
      </c>
      <c r="F89" s="5" t="s">
        <v>104</v>
      </c>
    </row>
    <row r="90" spans="1:6" x14ac:dyDescent="0.25">
      <c r="A90" s="9">
        <f t="shared" si="1"/>
        <v>84</v>
      </c>
      <c r="B90" s="10">
        <v>3769</v>
      </c>
      <c r="C90" s="16">
        <v>45239</v>
      </c>
      <c r="D90" s="13">
        <v>8358</v>
      </c>
      <c r="E90" s="5" t="s">
        <v>114</v>
      </c>
      <c r="F90" s="5" t="s">
        <v>104</v>
      </c>
    </row>
    <row r="91" spans="1:6" x14ac:dyDescent="0.25">
      <c r="A91" s="9">
        <f t="shared" si="1"/>
        <v>85</v>
      </c>
      <c r="B91" s="10">
        <v>3770</v>
      </c>
      <c r="C91" s="16">
        <v>45239</v>
      </c>
      <c r="D91" s="13">
        <v>7184</v>
      </c>
      <c r="E91" s="5" t="s">
        <v>115</v>
      </c>
      <c r="F91" s="5" t="s">
        <v>104</v>
      </c>
    </row>
    <row r="92" spans="1:6" x14ac:dyDescent="0.25">
      <c r="A92" s="9">
        <f t="shared" si="1"/>
        <v>86</v>
      </c>
      <c r="B92" s="10">
        <v>3771</v>
      </c>
      <c r="C92" s="16">
        <v>45239</v>
      </c>
      <c r="D92" s="13">
        <v>202</v>
      </c>
      <c r="E92" s="5" t="s">
        <v>115</v>
      </c>
      <c r="F92" s="5" t="s">
        <v>104</v>
      </c>
    </row>
    <row r="93" spans="1:6" x14ac:dyDescent="0.25">
      <c r="A93" s="9">
        <f t="shared" si="1"/>
        <v>87</v>
      </c>
      <c r="B93" s="10">
        <v>3772</v>
      </c>
      <c r="C93" s="16">
        <v>45239</v>
      </c>
      <c r="D93" s="13">
        <v>2462</v>
      </c>
      <c r="E93" s="5" t="s">
        <v>116</v>
      </c>
      <c r="F93" s="5" t="s">
        <v>104</v>
      </c>
    </row>
    <row r="94" spans="1:6" x14ac:dyDescent="0.25">
      <c r="A94" s="9">
        <f t="shared" si="1"/>
        <v>88</v>
      </c>
      <c r="B94" s="10">
        <v>3773</v>
      </c>
      <c r="C94" s="16">
        <v>45239</v>
      </c>
      <c r="D94" s="13">
        <v>171</v>
      </c>
      <c r="E94" s="5" t="s">
        <v>116</v>
      </c>
      <c r="F94" s="5" t="s">
        <v>104</v>
      </c>
    </row>
    <row r="95" spans="1:6" x14ac:dyDescent="0.25">
      <c r="A95" s="9">
        <f t="shared" si="1"/>
        <v>89</v>
      </c>
      <c r="B95" s="10">
        <v>3774</v>
      </c>
      <c r="C95" s="16">
        <v>45239</v>
      </c>
      <c r="D95" s="13">
        <v>198676</v>
      </c>
      <c r="E95" s="5" t="s">
        <v>0</v>
      </c>
      <c r="F95" s="5" t="s">
        <v>104</v>
      </c>
    </row>
    <row r="96" spans="1:6" x14ac:dyDescent="0.25">
      <c r="A96" s="9">
        <f t="shared" si="1"/>
        <v>90</v>
      </c>
      <c r="B96" s="10">
        <v>3775</v>
      </c>
      <c r="C96" s="16">
        <v>45239</v>
      </c>
      <c r="D96" s="13">
        <v>3051</v>
      </c>
      <c r="E96" s="5" t="s">
        <v>0</v>
      </c>
      <c r="F96" s="5" t="s">
        <v>104</v>
      </c>
    </row>
    <row r="97" spans="1:6" x14ac:dyDescent="0.25">
      <c r="A97" s="9">
        <f t="shared" si="1"/>
        <v>91</v>
      </c>
      <c r="B97" s="10">
        <v>3776</v>
      </c>
      <c r="C97" s="16">
        <v>45239</v>
      </c>
      <c r="D97" s="13">
        <v>4185</v>
      </c>
      <c r="E97" s="5" t="s">
        <v>117</v>
      </c>
      <c r="F97" s="5" t="s">
        <v>104</v>
      </c>
    </row>
    <row r="98" spans="1:6" x14ac:dyDescent="0.25">
      <c r="A98" s="9">
        <f t="shared" si="1"/>
        <v>92</v>
      </c>
      <c r="B98" s="10">
        <v>3777</v>
      </c>
      <c r="C98" s="16">
        <v>45239</v>
      </c>
      <c r="D98" s="13">
        <v>124</v>
      </c>
      <c r="E98" s="5" t="s">
        <v>117</v>
      </c>
      <c r="F98" s="5" t="s">
        <v>104</v>
      </c>
    </row>
    <row r="99" spans="1:6" x14ac:dyDescent="0.25">
      <c r="A99" s="9">
        <f t="shared" si="1"/>
        <v>93</v>
      </c>
      <c r="B99" s="10">
        <v>3778</v>
      </c>
      <c r="C99" s="16">
        <v>45239</v>
      </c>
      <c r="D99" s="13">
        <v>2707</v>
      </c>
      <c r="E99" s="5" t="s">
        <v>118</v>
      </c>
      <c r="F99" s="5" t="s">
        <v>104</v>
      </c>
    </row>
    <row r="100" spans="1:6" x14ac:dyDescent="0.25">
      <c r="A100" s="9">
        <f t="shared" si="1"/>
        <v>94</v>
      </c>
      <c r="B100" s="10">
        <v>3779</v>
      </c>
      <c r="C100" s="16">
        <v>45239</v>
      </c>
      <c r="D100" s="13">
        <v>204</v>
      </c>
      <c r="E100" s="5" t="s">
        <v>118</v>
      </c>
      <c r="F100" s="5" t="s">
        <v>104</v>
      </c>
    </row>
    <row r="101" spans="1:6" x14ac:dyDescent="0.25">
      <c r="A101" s="9">
        <f t="shared" si="1"/>
        <v>95</v>
      </c>
      <c r="B101" s="10">
        <v>3780</v>
      </c>
      <c r="C101" s="16">
        <v>45239</v>
      </c>
      <c r="D101" s="13">
        <v>5245</v>
      </c>
      <c r="E101" s="5" t="s">
        <v>119</v>
      </c>
      <c r="F101" s="5" t="s">
        <v>104</v>
      </c>
    </row>
    <row r="102" spans="1:6" x14ac:dyDescent="0.25">
      <c r="A102" s="9">
        <f t="shared" si="1"/>
        <v>96</v>
      </c>
      <c r="B102" s="10">
        <v>3781</v>
      </c>
      <c r="C102" s="16">
        <v>45239</v>
      </c>
      <c r="D102" s="13">
        <v>194</v>
      </c>
      <c r="E102" s="5" t="s">
        <v>119</v>
      </c>
      <c r="F102" s="5" t="s">
        <v>106</v>
      </c>
    </row>
    <row r="103" spans="1:6" x14ac:dyDescent="0.25">
      <c r="A103" s="9">
        <f t="shared" si="1"/>
        <v>97</v>
      </c>
      <c r="B103" s="10">
        <v>3782</v>
      </c>
      <c r="C103" s="16">
        <v>45239</v>
      </c>
      <c r="D103" s="13">
        <v>5196</v>
      </c>
      <c r="E103" s="5" t="s">
        <v>120</v>
      </c>
      <c r="F103" s="5" t="s">
        <v>104</v>
      </c>
    </row>
    <row r="104" spans="1:6" x14ac:dyDescent="0.25">
      <c r="A104" s="9">
        <f t="shared" si="1"/>
        <v>98</v>
      </c>
      <c r="B104" s="10">
        <v>3783</v>
      </c>
      <c r="C104" s="16">
        <v>45239</v>
      </c>
      <c r="D104" s="13">
        <v>203</v>
      </c>
      <c r="E104" s="5" t="s">
        <v>120</v>
      </c>
      <c r="F104" s="5" t="s">
        <v>104</v>
      </c>
    </row>
    <row r="105" spans="1:6" x14ac:dyDescent="0.25">
      <c r="A105" s="9">
        <f t="shared" si="1"/>
        <v>99</v>
      </c>
      <c r="B105" s="10">
        <v>3784</v>
      </c>
      <c r="C105" s="16">
        <v>45239</v>
      </c>
      <c r="D105" s="13">
        <v>1770</v>
      </c>
      <c r="E105" s="5" t="s">
        <v>121</v>
      </c>
      <c r="F105" s="5" t="s">
        <v>106</v>
      </c>
    </row>
    <row r="106" spans="1:6" x14ac:dyDescent="0.25">
      <c r="A106" s="9">
        <f t="shared" si="1"/>
        <v>100</v>
      </c>
      <c r="B106" s="10">
        <v>3785</v>
      </c>
      <c r="C106" s="16">
        <v>45239</v>
      </c>
      <c r="D106" s="13">
        <v>105</v>
      </c>
      <c r="E106" s="5" t="s">
        <v>121</v>
      </c>
      <c r="F106" s="5" t="s">
        <v>104</v>
      </c>
    </row>
    <row r="107" spans="1:6" x14ac:dyDescent="0.25">
      <c r="A107" s="9">
        <f t="shared" si="1"/>
        <v>101</v>
      </c>
      <c r="B107" s="10">
        <v>3786</v>
      </c>
      <c r="C107" s="16">
        <v>45239</v>
      </c>
      <c r="D107" s="13">
        <v>6579</v>
      </c>
      <c r="E107" s="5" t="s">
        <v>122</v>
      </c>
      <c r="F107" s="5" t="s">
        <v>104</v>
      </c>
    </row>
    <row r="108" spans="1:6" x14ac:dyDescent="0.25">
      <c r="A108" s="9">
        <f t="shared" si="1"/>
        <v>102</v>
      </c>
      <c r="B108" s="10">
        <v>3787</v>
      </c>
      <c r="C108" s="16">
        <v>45239</v>
      </c>
      <c r="D108" s="13">
        <v>203</v>
      </c>
      <c r="E108" s="5" t="s">
        <v>122</v>
      </c>
      <c r="F108" s="5" t="s">
        <v>104</v>
      </c>
    </row>
    <row r="109" spans="1:6" x14ac:dyDescent="0.25">
      <c r="A109" s="9">
        <f t="shared" si="1"/>
        <v>103</v>
      </c>
      <c r="B109" s="10">
        <v>3788</v>
      </c>
      <c r="C109" s="16">
        <v>45239</v>
      </c>
      <c r="D109" s="13">
        <v>3263</v>
      </c>
      <c r="E109" s="5" t="s">
        <v>123</v>
      </c>
      <c r="F109" s="5" t="s">
        <v>104</v>
      </c>
    </row>
    <row r="110" spans="1:6" x14ac:dyDescent="0.25">
      <c r="A110" s="9">
        <f t="shared" si="1"/>
        <v>104</v>
      </c>
      <c r="B110" s="10">
        <v>3789</v>
      </c>
      <c r="C110" s="16">
        <v>45239</v>
      </c>
      <c r="D110" s="13">
        <v>132</v>
      </c>
      <c r="E110" s="5" t="s">
        <v>123</v>
      </c>
      <c r="F110" s="5" t="s">
        <v>104</v>
      </c>
    </row>
    <row r="111" spans="1:6" x14ac:dyDescent="0.25">
      <c r="A111" s="9">
        <f t="shared" si="1"/>
        <v>105</v>
      </c>
      <c r="B111" s="10">
        <v>3790</v>
      </c>
      <c r="C111" s="16">
        <v>45239</v>
      </c>
      <c r="D111" s="13">
        <v>7360</v>
      </c>
      <c r="E111" s="5" t="s">
        <v>124</v>
      </c>
      <c r="F111" s="5" t="s">
        <v>104</v>
      </c>
    </row>
    <row r="112" spans="1:6" x14ac:dyDescent="0.25">
      <c r="A112" s="9">
        <f t="shared" si="1"/>
        <v>106</v>
      </c>
      <c r="B112" s="10">
        <v>3791</v>
      </c>
      <c r="C112" s="16">
        <v>45239</v>
      </c>
      <c r="D112" s="13">
        <v>215</v>
      </c>
      <c r="E112" s="5" t="s">
        <v>124</v>
      </c>
      <c r="F112" s="5" t="s">
        <v>104</v>
      </c>
    </row>
    <row r="113" spans="1:6" x14ac:dyDescent="0.25">
      <c r="A113" s="9">
        <f t="shared" si="1"/>
        <v>107</v>
      </c>
      <c r="B113" s="10">
        <v>3792</v>
      </c>
      <c r="C113" s="16">
        <v>45239</v>
      </c>
      <c r="D113" s="13">
        <v>5718</v>
      </c>
      <c r="E113" s="5" t="s">
        <v>125</v>
      </c>
      <c r="F113" s="5" t="s">
        <v>104</v>
      </c>
    </row>
    <row r="114" spans="1:6" x14ac:dyDescent="0.25">
      <c r="A114" s="9">
        <f t="shared" si="1"/>
        <v>108</v>
      </c>
      <c r="B114" s="10">
        <v>3793</v>
      </c>
      <c r="C114" s="16">
        <v>45239</v>
      </c>
      <c r="D114" s="13">
        <v>175</v>
      </c>
      <c r="E114" s="5" t="s">
        <v>125</v>
      </c>
      <c r="F114" s="5" t="s">
        <v>104</v>
      </c>
    </row>
    <row r="115" spans="1:6" x14ac:dyDescent="0.25">
      <c r="A115" s="9">
        <f t="shared" si="1"/>
        <v>109</v>
      </c>
      <c r="B115" s="10">
        <v>3794</v>
      </c>
      <c r="C115" s="16">
        <v>45239</v>
      </c>
      <c r="D115" s="13">
        <v>3900</v>
      </c>
      <c r="E115" s="5" t="s">
        <v>126</v>
      </c>
      <c r="F115" s="5" t="s">
        <v>104</v>
      </c>
    </row>
    <row r="116" spans="1:6" x14ac:dyDescent="0.25">
      <c r="A116" s="9">
        <f t="shared" si="1"/>
        <v>110</v>
      </c>
      <c r="B116" s="10">
        <v>3795</v>
      </c>
      <c r="C116" s="16">
        <v>45239</v>
      </c>
      <c r="D116" s="13">
        <v>194</v>
      </c>
      <c r="E116" s="5" t="s">
        <v>126</v>
      </c>
      <c r="F116" s="5" t="s">
        <v>104</v>
      </c>
    </row>
    <row r="117" spans="1:6" x14ac:dyDescent="0.25">
      <c r="A117" s="9">
        <f t="shared" si="1"/>
        <v>111</v>
      </c>
      <c r="B117" s="10">
        <v>3796</v>
      </c>
      <c r="C117" s="16">
        <v>45239</v>
      </c>
      <c r="D117" s="13">
        <v>92519</v>
      </c>
      <c r="E117" s="5" t="s">
        <v>127</v>
      </c>
      <c r="F117" s="5" t="s">
        <v>104</v>
      </c>
    </row>
    <row r="118" spans="1:6" x14ac:dyDescent="0.25">
      <c r="A118" s="9">
        <f t="shared" si="1"/>
        <v>112</v>
      </c>
      <c r="B118" s="10">
        <v>3797</v>
      </c>
      <c r="C118" s="16">
        <v>45239</v>
      </c>
      <c r="D118" s="13">
        <v>1876</v>
      </c>
      <c r="E118" s="5" t="s">
        <v>127</v>
      </c>
      <c r="F118" s="5" t="s">
        <v>104</v>
      </c>
    </row>
    <row r="119" spans="1:6" x14ac:dyDescent="0.25">
      <c r="A119" s="9">
        <f t="shared" si="1"/>
        <v>113</v>
      </c>
      <c r="B119" s="10">
        <v>3798</v>
      </c>
      <c r="C119" s="16">
        <v>45239</v>
      </c>
      <c r="D119" s="13">
        <v>23945</v>
      </c>
      <c r="E119" s="5" t="s">
        <v>69</v>
      </c>
      <c r="F119" s="5" t="s">
        <v>70</v>
      </c>
    </row>
    <row r="120" spans="1:6" x14ac:dyDescent="0.25">
      <c r="A120" s="9">
        <f t="shared" si="1"/>
        <v>114</v>
      </c>
      <c r="B120" s="10">
        <v>3799</v>
      </c>
      <c r="C120" s="16">
        <v>45239</v>
      </c>
      <c r="D120" s="13">
        <v>1304</v>
      </c>
      <c r="E120" s="5" t="s">
        <v>69</v>
      </c>
      <c r="F120" s="5" t="s">
        <v>71</v>
      </c>
    </row>
    <row r="121" spans="1:6" x14ac:dyDescent="0.25">
      <c r="A121" s="9">
        <f t="shared" si="1"/>
        <v>115</v>
      </c>
      <c r="B121" s="10">
        <v>3800</v>
      </c>
      <c r="C121" s="16">
        <v>45239</v>
      </c>
      <c r="D121" s="13">
        <v>200</v>
      </c>
      <c r="E121" s="5" t="s">
        <v>88</v>
      </c>
      <c r="F121" s="5" t="s">
        <v>128</v>
      </c>
    </row>
    <row r="122" spans="1:6" x14ac:dyDescent="0.25">
      <c r="A122" s="9">
        <f t="shared" si="1"/>
        <v>116</v>
      </c>
      <c r="B122" s="10">
        <v>3801</v>
      </c>
      <c r="C122" s="16">
        <v>45239</v>
      </c>
      <c r="D122" s="13">
        <v>200</v>
      </c>
      <c r="E122" s="5" t="s">
        <v>129</v>
      </c>
      <c r="F122" s="5" t="s">
        <v>130</v>
      </c>
    </row>
    <row r="123" spans="1:6" x14ac:dyDescent="0.25">
      <c r="A123" s="9">
        <f t="shared" si="1"/>
        <v>117</v>
      </c>
      <c r="B123" s="10">
        <v>3802</v>
      </c>
      <c r="C123" s="16">
        <v>45239</v>
      </c>
      <c r="D123" s="13">
        <v>403</v>
      </c>
      <c r="E123" s="5" t="s">
        <v>131</v>
      </c>
      <c r="F123" s="5" t="s">
        <v>132</v>
      </c>
    </row>
    <row r="124" spans="1:6" x14ac:dyDescent="0.25">
      <c r="A124" s="9">
        <f t="shared" si="1"/>
        <v>118</v>
      </c>
      <c r="B124" s="10">
        <v>3803</v>
      </c>
      <c r="C124" s="16">
        <v>45239</v>
      </c>
      <c r="D124" s="13">
        <v>200</v>
      </c>
      <c r="E124" s="5" t="s">
        <v>133</v>
      </c>
      <c r="F124" s="5" t="s">
        <v>134</v>
      </c>
    </row>
    <row r="125" spans="1:6" x14ac:dyDescent="0.25">
      <c r="A125" s="9">
        <f t="shared" si="1"/>
        <v>119</v>
      </c>
      <c r="B125" s="10">
        <v>3804</v>
      </c>
      <c r="C125" s="16">
        <v>45239</v>
      </c>
      <c r="D125" s="13">
        <v>403</v>
      </c>
      <c r="E125" s="5" t="s">
        <v>135</v>
      </c>
      <c r="F125" s="5" t="s">
        <v>136</v>
      </c>
    </row>
    <row r="126" spans="1:6" x14ac:dyDescent="0.25">
      <c r="A126" s="9">
        <f t="shared" si="1"/>
        <v>120</v>
      </c>
      <c r="B126" s="10">
        <v>3805</v>
      </c>
      <c r="C126" s="16">
        <v>45239</v>
      </c>
      <c r="D126" s="13">
        <v>9815</v>
      </c>
      <c r="E126" s="5" t="s">
        <v>137</v>
      </c>
      <c r="F126" s="5" t="s">
        <v>138</v>
      </c>
    </row>
    <row r="127" spans="1:6" x14ac:dyDescent="0.25">
      <c r="A127" s="9">
        <f t="shared" si="1"/>
        <v>121</v>
      </c>
      <c r="B127" s="10">
        <v>3806</v>
      </c>
      <c r="C127" s="16">
        <v>45239</v>
      </c>
      <c r="D127" s="13">
        <v>1210</v>
      </c>
      <c r="E127" s="5" t="s">
        <v>139</v>
      </c>
      <c r="F127" s="5" t="s">
        <v>140</v>
      </c>
    </row>
    <row r="128" spans="1:6" x14ac:dyDescent="0.25">
      <c r="A128" s="9">
        <f t="shared" si="1"/>
        <v>122</v>
      </c>
      <c r="B128" s="10">
        <v>3807</v>
      </c>
      <c r="C128" s="16">
        <v>45239</v>
      </c>
      <c r="D128" s="13">
        <v>1210</v>
      </c>
      <c r="E128" s="5" t="s">
        <v>141</v>
      </c>
      <c r="F128" s="5" t="s">
        <v>140</v>
      </c>
    </row>
    <row r="129" spans="1:6" x14ac:dyDescent="0.25">
      <c r="A129" s="9">
        <f t="shared" si="1"/>
        <v>123</v>
      </c>
      <c r="B129" s="10">
        <v>3808</v>
      </c>
      <c r="C129" s="16">
        <v>45239</v>
      </c>
      <c r="D129" s="13">
        <v>1210</v>
      </c>
      <c r="E129" s="5" t="s">
        <v>142</v>
      </c>
      <c r="F129" s="5" t="s">
        <v>140</v>
      </c>
    </row>
    <row r="130" spans="1:6" x14ac:dyDescent="0.25">
      <c r="A130" s="9">
        <f t="shared" si="1"/>
        <v>124</v>
      </c>
      <c r="B130" s="10">
        <v>3809</v>
      </c>
      <c r="C130" s="16">
        <v>45239</v>
      </c>
      <c r="D130" s="13">
        <v>1210</v>
      </c>
      <c r="E130" s="5" t="s">
        <v>143</v>
      </c>
      <c r="F130" s="5" t="s">
        <v>138</v>
      </c>
    </row>
    <row r="131" spans="1:6" x14ac:dyDescent="0.25">
      <c r="A131" s="9">
        <f t="shared" si="1"/>
        <v>125</v>
      </c>
      <c r="B131" s="10">
        <v>3810</v>
      </c>
      <c r="C131" s="16">
        <v>45239</v>
      </c>
      <c r="D131" s="13">
        <v>1210</v>
      </c>
      <c r="E131" s="5" t="s">
        <v>144</v>
      </c>
      <c r="F131" s="5" t="s">
        <v>140</v>
      </c>
    </row>
    <row r="132" spans="1:6" x14ac:dyDescent="0.25">
      <c r="A132" s="9">
        <f t="shared" si="1"/>
        <v>126</v>
      </c>
      <c r="B132" s="10">
        <v>3811</v>
      </c>
      <c r="C132" s="16">
        <v>45239</v>
      </c>
      <c r="D132" s="13">
        <v>1210</v>
      </c>
      <c r="E132" s="5" t="s">
        <v>145</v>
      </c>
      <c r="F132" s="5" t="s">
        <v>140</v>
      </c>
    </row>
    <row r="133" spans="1:6" x14ac:dyDescent="0.25">
      <c r="A133" s="9">
        <f t="shared" si="1"/>
        <v>127</v>
      </c>
      <c r="B133" s="10">
        <v>3812</v>
      </c>
      <c r="C133" s="16">
        <v>45239</v>
      </c>
      <c r="D133" s="13">
        <v>6050</v>
      </c>
      <c r="E133" s="5" t="s">
        <v>0</v>
      </c>
      <c r="F133" s="5" t="s">
        <v>140</v>
      </c>
    </row>
    <row r="134" spans="1:6" x14ac:dyDescent="0.25">
      <c r="A134" s="9">
        <f t="shared" si="1"/>
        <v>128</v>
      </c>
      <c r="B134" s="10">
        <v>3813</v>
      </c>
      <c r="C134" s="16">
        <v>45239</v>
      </c>
      <c r="D134" s="13">
        <v>1210</v>
      </c>
      <c r="E134" s="5" t="s">
        <v>146</v>
      </c>
      <c r="F134" s="5" t="s">
        <v>140</v>
      </c>
    </row>
    <row r="135" spans="1:6" x14ac:dyDescent="0.25">
      <c r="A135" s="9">
        <f t="shared" si="1"/>
        <v>129</v>
      </c>
      <c r="B135" s="10">
        <v>3814</v>
      </c>
      <c r="C135" s="16">
        <v>45239</v>
      </c>
      <c r="D135" s="13">
        <v>1210</v>
      </c>
      <c r="E135" s="5" t="s">
        <v>147</v>
      </c>
      <c r="F135" s="5" t="s">
        <v>140</v>
      </c>
    </row>
    <row r="136" spans="1:6" x14ac:dyDescent="0.25">
      <c r="A136" s="9">
        <f t="shared" si="1"/>
        <v>130</v>
      </c>
      <c r="B136" s="10">
        <v>3815</v>
      </c>
      <c r="C136" s="16">
        <v>45239</v>
      </c>
      <c r="D136" s="13">
        <v>610</v>
      </c>
      <c r="E136" s="5" t="s">
        <v>148</v>
      </c>
      <c r="F136" s="5" t="s">
        <v>140</v>
      </c>
    </row>
    <row r="137" spans="1:6" x14ac:dyDescent="0.25">
      <c r="A137" s="9">
        <f t="shared" ref="A137:A200" si="2">A136+1</f>
        <v>131</v>
      </c>
      <c r="B137" s="10">
        <v>3816</v>
      </c>
      <c r="C137" s="16">
        <v>45239</v>
      </c>
      <c r="D137" s="13">
        <v>1210</v>
      </c>
      <c r="E137" s="5" t="s">
        <v>149</v>
      </c>
      <c r="F137" s="5" t="s">
        <v>140</v>
      </c>
    </row>
    <row r="138" spans="1:6" x14ac:dyDescent="0.25">
      <c r="A138" s="9">
        <f t="shared" si="2"/>
        <v>132</v>
      </c>
      <c r="B138" s="10">
        <v>3817</v>
      </c>
      <c r="C138" s="16">
        <v>45239</v>
      </c>
      <c r="D138" s="13">
        <v>3548</v>
      </c>
      <c r="E138" s="5" t="s">
        <v>69</v>
      </c>
      <c r="F138" s="5" t="s">
        <v>150</v>
      </c>
    </row>
    <row r="139" spans="1:6" x14ac:dyDescent="0.25">
      <c r="A139" s="9">
        <f t="shared" si="2"/>
        <v>133</v>
      </c>
      <c r="B139" s="10">
        <v>3818</v>
      </c>
      <c r="C139" s="16">
        <v>45239</v>
      </c>
      <c r="D139" s="13">
        <v>192</v>
      </c>
      <c r="E139" s="5" t="s">
        <v>69</v>
      </c>
      <c r="F139" s="5" t="s">
        <v>151</v>
      </c>
    </row>
    <row r="140" spans="1:6" x14ac:dyDescent="0.25">
      <c r="A140" s="9">
        <f t="shared" si="2"/>
        <v>134</v>
      </c>
      <c r="B140" s="10">
        <v>3819</v>
      </c>
      <c r="C140" s="16">
        <v>45239</v>
      </c>
      <c r="D140" s="13">
        <v>5000</v>
      </c>
      <c r="E140" s="5" t="s">
        <v>152</v>
      </c>
      <c r="F140" s="5" t="s">
        <v>153</v>
      </c>
    </row>
    <row r="141" spans="1:6" x14ac:dyDescent="0.25">
      <c r="A141" s="9">
        <f t="shared" si="2"/>
        <v>135</v>
      </c>
      <c r="B141" s="10">
        <v>3820</v>
      </c>
      <c r="C141" s="16">
        <v>45239</v>
      </c>
      <c r="D141" s="13">
        <v>1124</v>
      </c>
      <c r="E141" s="5" t="s">
        <v>69</v>
      </c>
      <c r="F141" s="5" t="s">
        <v>70</v>
      </c>
    </row>
    <row r="142" spans="1:6" x14ac:dyDescent="0.25">
      <c r="A142" s="9">
        <f t="shared" si="2"/>
        <v>136</v>
      </c>
      <c r="B142" s="10">
        <v>3821</v>
      </c>
      <c r="C142" s="16">
        <v>45239</v>
      </c>
      <c r="D142" s="13">
        <v>62</v>
      </c>
      <c r="E142" s="5" t="s">
        <v>69</v>
      </c>
      <c r="F142" s="5" t="s">
        <v>71</v>
      </c>
    </row>
    <row r="143" spans="1:6" x14ac:dyDescent="0.25">
      <c r="A143" s="9">
        <f t="shared" si="2"/>
        <v>137</v>
      </c>
      <c r="B143" s="10">
        <v>3822</v>
      </c>
      <c r="C143" s="16">
        <v>45239</v>
      </c>
      <c r="D143" s="13">
        <v>191</v>
      </c>
      <c r="E143" s="5" t="s">
        <v>108</v>
      </c>
      <c r="F143" s="5" t="s">
        <v>154</v>
      </c>
    </row>
    <row r="144" spans="1:6" x14ac:dyDescent="0.25">
      <c r="A144" s="9">
        <f t="shared" si="2"/>
        <v>138</v>
      </c>
      <c r="B144" s="10">
        <v>3823</v>
      </c>
      <c r="C144" s="16">
        <v>45239</v>
      </c>
      <c r="D144" s="13">
        <v>155</v>
      </c>
      <c r="E144" s="5" t="s">
        <v>120</v>
      </c>
      <c r="F144" s="5" t="s">
        <v>154</v>
      </c>
    </row>
    <row r="145" spans="1:6" x14ac:dyDescent="0.25">
      <c r="A145" s="9">
        <f t="shared" si="2"/>
        <v>139</v>
      </c>
      <c r="B145" s="10">
        <v>3824</v>
      </c>
      <c r="C145" s="16">
        <v>45239</v>
      </c>
      <c r="D145" s="13">
        <v>90</v>
      </c>
      <c r="E145" s="5" t="s">
        <v>8</v>
      </c>
      <c r="F145" s="5" t="s">
        <v>154</v>
      </c>
    </row>
    <row r="146" spans="1:6" x14ac:dyDescent="0.25">
      <c r="A146" s="9">
        <f t="shared" si="2"/>
        <v>140</v>
      </c>
      <c r="B146" s="10">
        <v>3825</v>
      </c>
      <c r="C146" s="16">
        <v>45239</v>
      </c>
      <c r="D146" s="13">
        <v>172</v>
      </c>
      <c r="E146" s="5" t="s">
        <v>155</v>
      </c>
      <c r="F146" s="5" t="s">
        <v>154</v>
      </c>
    </row>
    <row r="147" spans="1:6" x14ac:dyDescent="0.25">
      <c r="A147" s="9">
        <f t="shared" si="2"/>
        <v>141</v>
      </c>
      <c r="B147" s="10">
        <v>3826</v>
      </c>
      <c r="C147" s="16">
        <v>45239</v>
      </c>
      <c r="D147" s="13">
        <v>226</v>
      </c>
      <c r="E147" s="5" t="s">
        <v>156</v>
      </c>
      <c r="F147" s="5" t="s">
        <v>154</v>
      </c>
    </row>
    <row r="148" spans="1:6" x14ac:dyDescent="0.25">
      <c r="A148" s="9">
        <f t="shared" si="2"/>
        <v>142</v>
      </c>
      <c r="B148" s="10">
        <v>3827</v>
      </c>
      <c r="C148" s="16">
        <v>45239</v>
      </c>
      <c r="D148" s="13">
        <v>165</v>
      </c>
      <c r="E148" s="5" t="s">
        <v>157</v>
      </c>
      <c r="F148" s="5" t="s">
        <v>154</v>
      </c>
    </row>
    <row r="149" spans="1:6" x14ac:dyDescent="0.25">
      <c r="A149" s="9">
        <f t="shared" si="2"/>
        <v>143</v>
      </c>
      <c r="B149" s="10">
        <v>3828</v>
      </c>
      <c r="C149" s="16">
        <v>45239</v>
      </c>
      <c r="D149" s="13">
        <v>165</v>
      </c>
      <c r="E149" s="5" t="s">
        <v>158</v>
      </c>
      <c r="F149" s="5" t="s">
        <v>154</v>
      </c>
    </row>
    <row r="150" spans="1:6" x14ac:dyDescent="0.25">
      <c r="A150" s="9">
        <f t="shared" si="2"/>
        <v>144</v>
      </c>
      <c r="B150" s="10">
        <v>3829</v>
      </c>
      <c r="C150" s="16">
        <v>45239</v>
      </c>
      <c r="D150" s="13">
        <v>150</v>
      </c>
      <c r="E150" s="5" t="s">
        <v>11</v>
      </c>
      <c r="F150" s="5" t="s">
        <v>154</v>
      </c>
    </row>
    <row r="151" spans="1:6" x14ac:dyDescent="0.25">
      <c r="A151" s="9">
        <f t="shared" si="2"/>
        <v>145</v>
      </c>
      <c r="B151" s="10">
        <v>3830</v>
      </c>
      <c r="C151" s="16">
        <v>45239</v>
      </c>
      <c r="D151" s="13">
        <v>162</v>
      </c>
      <c r="E151" s="5" t="s">
        <v>159</v>
      </c>
      <c r="F151" s="5" t="s">
        <v>154</v>
      </c>
    </row>
    <row r="152" spans="1:6" x14ac:dyDescent="0.25">
      <c r="A152" s="9">
        <f t="shared" si="2"/>
        <v>146</v>
      </c>
      <c r="B152" s="10">
        <v>3831</v>
      </c>
      <c r="C152" s="16">
        <v>45239</v>
      </c>
      <c r="D152" s="13">
        <v>153</v>
      </c>
      <c r="E152" s="5" t="s">
        <v>160</v>
      </c>
      <c r="F152" s="5" t="s">
        <v>154</v>
      </c>
    </row>
    <row r="153" spans="1:6" x14ac:dyDescent="0.25">
      <c r="A153" s="9">
        <f t="shared" si="2"/>
        <v>147</v>
      </c>
      <c r="B153" s="10">
        <v>3832</v>
      </c>
      <c r="C153" s="16">
        <v>45239</v>
      </c>
      <c r="D153" s="13">
        <v>6366</v>
      </c>
      <c r="E153" s="5" t="s">
        <v>69</v>
      </c>
      <c r="F153" s="5" t="s">
        <v>70</v>
      </c>
    </row>
    <row r="154" spans="1:6" x14ac:dyDescent="0.25">
      <c r="A154" s="9">
        <f t="shared" si="2"/>
        <v>148</v>
      </c>
      <c r="B154" s="10">
        <v>3833</v>
      </c>
      <c r="C154" s="16">
        <v>45239</v>
      </c>
      <c r="D154" s="13">
        <v>351</v>
      </c>
      <c r="E154" s="5" t="s">
        <v>69</v>
      </c>
      <c r="F154" s="5" t="s">
        <v>71</v>
      </c>
    </row>
    <row r="155" spans="1:6" x14ac:dyDescent="0.25">
      <c r="A155" s="9">
        <f t="shared" si="2"/>
        <v>149</v>
      </c>
      <c r="B155" s="10">
        <v>3834</v>
      </c>
      <c r="C155" s="16">
        <v>45239</v>
      </c>
      <c r="D155" s="13">
        <v>1082</v>
      </c>
      <c r="E155" s="5" t="s">
        <v>108</v>
      </c>
      <c r="F155" s="5" t="s">
        <v>104</v>
      </c>
    </row>
    <row r="156" spans="1:6" x14ac:dyDescent="0.25">
      <c r="A156" s="9">
        <f t="shared" si="2"/>
        <v>150</v>
      </c>
      <c r="B156" s="10">
        <v>3835</v>
      </c>
      <c r="C156" s="16">
        <v>45239</v>
      </c>
      <c r="D156" s="13">
        <v>877</v>
      </c>
      <c r="E156" s="5" t="s">
        <v>120</v>
      </c>
      <c r="F156" s="5" t="s">
        <v>154</v>
      </c>
    </row>
    <row r="157" spans="1:6" x14ac:dyDescent="0.25">
      <c r="A157" s="9">
        <f t="shared" si="2"/>
        <v>151</v>
      </c>
      <c r="B157" s="10">
        <v>3836</v>
      </c>
      <c r="C157" s="16">
        <v>45239</v>
      </c>
      <c r="D157" s="13">
        <v>506</v>
      </c>
      <c r="E157" s="5" t="s">
        <v>8</v>
      </c>
      <c r="F157" s="5" t="s">
        <v>154</v>
      </c>
    </row>
    <row r="158" spans="1:6" x14ac:dyDescent="0.25">
      <c r="A158" s="9">
        <f t="shared" si="2"/>
        <v>152</v>
      </c>
      <c r="B158" s="10">
        <v>3837</v>
      </c>
      <c r="C158" s="16">
        <v>45239</v>
      </c>
      <c r="D158" s="13">
        <v>974</v>
      </c>
      <c r="E158" s="5" t="s">
        <v>155</v>
      </c>
      <c r="F158" s="5" t="s">
        <v>154</v>
      </c>
    </row>
    <row r="159" spans="1:6" x14ac:dyDescent="0.25">
      <c r="A159" s="9">
        <f t="shared" si="2"/>
        <v>153</v>
      </c>
      <c r="B159" s="10">
        <v>3838</v>
      </c>
      <c r="C159" s="16">
        <v>45239</v>
      </c>
      <c r="D159" s="13">
        <v>1284</v>
      </c>
      <c r="E159" s="5" t="s">
        <v>156</v>
      </c>
      <c r="F159" s="5" t="s">
        <v>154</v>
      </c>
    </row>
    <row r="160" spans="1:6" x14ac:dyDescent="0.25">
      <c r="A160" s="9">
        <f t="shared" si="2"/>
        <v>154</v>
      </c>
      <c r="B160" s="10">
        <v>3839</v>
      </c>
      <c r="C160" s="16">
        <v>45239</v>
      </c>
      <c r="D160" s="13">
        <v>934</v>
      </c>
      <c r="E160" s="5" t="s">
        <v>157</v>
      </c>
      <c r="F160" s="5" t="s">
        <v>154</v>
      </c>
    </row>
    <row r="161" spans="1:6" x14ac:dyDescent="0.25">
      <c r="A161" s="9">
        <f t="shared" si="2"/>
        <v>155</v>
      </c>
      <c r="B161" s="10">
        <v>3840</v>
      </c>
      <c r="C161" s="16">
        <v>45239</v>
      </c>
      <c r="D161" s="13">
        <v>934</v>
      </c>
      <c r="E161" s="5" t="s">
        <v>158</v>
      </c>
      <c r="F161" s="5" t="s">
        <v>154</v>
      </c>
    </row>
    <row r="162" spans="1:6" x14ac:dyDescent="0.25">
      <c r="A162" s="9">
        <f t="shared" si="2"/>
        <v>156</v>
      </c>
      <c r="B162" s="10">
        <v>3841</v>
      </c>
      <c r="C162" s="16">
        <v>45239</v>
      </c>
      <c r="D162" s="13">
        <v>851</v>
      </c>
      <c r="E162" s="5" t="s">
        <v>11</v>
      </c>
      <c r="F162" s="5" t="s">
        <v>154</v>
      </c>
    </row>
    <row r="163" spans="1:6" x14ac:dyDescent="0.25">
      <c r="A163" s="9">
        <f t="shared" si="2"/>
        <v>157</v>
      </c>
      <c r="B163" s="10">
        <v>3842</v>
      </c>
      <c r="C163" s="16">
        <v>45239</v>
      </c>
      <c r="D163" s="13">
        <v>920</v>
      </c>
      <c r="E163" s="5" t="s">
        <v>159</v>
      </c>
      <c r="F163" s="5" t="s">
        <v>154</v>
      </c>
    </row>
    <row r="164" spans="1:6" x14ac:dyDescent="0.25">
      <c r="A164" s="9">
        <f t="shared" si="2"/>
        <v>158</v>
      </c>
      <c r="B164" s="10">
        <v>3843</v>
      </c>
      <c r="C164" s="16">
        <v>45239</v>
      </c>
      <c r="D164" s="13">
        <v>868</v>
      </c>
      <c r="E164" s="5" t="s">
        <v>160</v>
      </c>
      <c r="F164" s="5" t="s">
        <v>154</v>
      </c>
    </row>
    <row r="165" spans="1:6" x14ac:dyDescent="0.25">
      <c r="A165" s="9">
        <f t="shared" si="2"/>
        <v>159</v>
      </c>
      <c r="B165" s="10">
        <v>3844</v>
      </c>
      <c r="C165" s="16">
        <v>45239</v>
      </c>
      <c r="D165" s="13">
        <v>132</v>
      </c>
      <c r="E165" s="5" t="s">
        <v>69</v>
      </c>
      <c r="F165" s="5" t="s">
        <v>161</v>
      </c>
    </row>
    <row r="166" spans="1:6" x14ac:dyDescent="0.25">
      <c r="A166" s="9">
        <f t="shared" si="2"/>
        <v>160</v>
      </c>
      <c r="B166" s="10">
        <v>3847</v>
      </c>
      <c r="C166" s="16">
        <v>45239</v>
      </c>
      <c r="D166" s="13">
        <v>877165.84</v>
      </c>
      <c r="E166" s="5" t="s">
        <v>162</v>
      </c>
      <c r="F166" s="5" t="s">
        <v>163</v>
      </c>
    </row>
    <row r="167" spans="1:6" x14ac:dyDescent="0.25">
      <c r="A167" s="9">
        <f t="shared" si="2"/>
        <v>161</v>
      </c>
      <c r="B167" s="10">
        <v>3848</v>
      </c>
      <c r="C167" s="16">
        <v>45239</v>
      </c>
      <c r="D167" s="13">
        <v>3701.12</v>
      </c>
      <c r="E167" s="5" t="s">
        <v>162</v>
      </c>
      <c r="F167" s="5" t="s">
        <v>164</v>
      </c>
    </row>
    <row r="168" spans="1:6" x14ac:dyDescent="0.25">
      <c r="A168" s="9">
        <f t="shared" si="2"/>
        <v>162</v>
      </c>
      <c r="B168" s="10">
        <v>3849</v>
      </c>
      <c r="C168" s="16">
        <v>45239</v>
      </c>
      <c r="D168" s="13">
        <v>94329.19</v>
      </c>
      <c r="E168" s="5" t="s">
        <v>162</v>
      </c>
      <c r="F168" s="5" t="s">
        <v>165</v>
      </c>
    </row>
    <row r="169" spans="1:6" x14ac:dyDescent="0.25">
      <c r="A169" s="9">
        <f t="shared" si="2"/>
        <v>163</v>
      </c>
      <c r="B169" s="10">
        <v>3850</v>
      </c>
      <c r="C169" s="16">
        <v>45239</v>
      </c>
      <c r="D169" s="13">
        <v>398.01</v>
      </c>
      <c r="E169" s="5" t="s">
        <v>162</v>
      </c>
      <c r="F169" s="5" t="s">
        <v>166</v>
      </c>
    </row>
    <row r="170" spans="1:6" x14ac:dyDescent="0.25">
      <c r="A170" s="9">
        <f t="shared" si="2"/>
        <v>164</v>
      </c>
      <c r="B170" s="10">
        <v>3851</v>
      </c>
      <c r="C170" s="16">
        <v>45239</v>
      </c>
      <c r="D170" s="13">
        <v>194513.8</v>
      </c>
      <c r="E170" s="5" t="s">
        <v>162</v>
      </c>
      <c r="F170" s="5" t="s">
        <v>167</v>
      </c>
    </row>
    <row r="171" spans="1:6" x14ac:dyDescent="0.25">
      <c r="A171" s="9">
        <f t="shared" si="2"/>
        <v>165</v>
      </c>
      <c r="B171" s="10">
        <v>3852</v>
      </c>
      <c r="C171" s="16">
        <v>45239</v>
      </c>
      <c r="D171" s="13">
        <v>8531.31</v>
      </c>
      <c r="E171" s="5" t="s">
        <v>162</v>
      </c>
      <c r="F171" s="5" t="s">
        <v>168</v>
      </c>
    </row>
    <row r="172" spans="1:6" x14ac:dyDescent="0.25">
      <c r="A172" s="9">
        <f t="shared" si="2"/>
        <v>166</v>
      </c>
      <c r="B172" s="10">
        <v>3853</v>
      </c>
      <c r="C172" s="16">
        <v>45240</v>
      </c>
      <c r="D172" s="13">
        <v>4578673.16</v>
      </c>
      <c r="E172" s="5" t="s">
        <v>169</v>
      </c>
      <c r="F172" s="5" t="s">
        <v>170</v>
      </c>
    </row>
    <row r="173" spans="1:6" x14ac:dyDescent="0.25">
      <c r="A173" s="9">
        <f t="shared" si="2"/>
        <v>167</v>
      </c>
      <c r="B173" s="10">
        <v>3854</v>
      </c>
      <c r="C173" s="16">
        <v>45240</v>
      </c>
      <c r="D173" s="13">
        <v>841</v>
      </c>
      <c r="E173" s="5" t="s">
        <v>171</v>
      </c>
      <c r="F173" s="5" t="s">
        <v>172</v>
      </c>
    </row>
    <row r="174" spans="1:6" x14ac:dyDescent="0.25">
      <c r="A174" s="9">
        <f t="shared" si="2"/>
        <v>168</v>
      </c>
      <c r="B174" s="10">
        <v>3856</v>
      </c>
      <c r="C174" s="16" t="s">
        <v>173</v>
      </c>
      <c r="D174" s="13">
        <v>3427.2</v>
      </c>
      <c r="E174" s="5" t="s">
        <v>174</v>
      </c>
      <c r="F174" s="5" t="s">
        <v>175</v>
      </c>
    </row>
    <row r="175" spans="1:6" x14ac:dyDescent="0.25">
      <c r="A175" s="9">
        <f t="shared" si="2"/>
        <v>169</v>
      </c>
      <c r="B175" s="10">
        <v>3857</v>
      </c>
      <c r="C175" s="16" t="s">
        <v>173</v>
      </c>
      <c r="D175" s="13">
        <v>19420.8</v>
      </c>
      <c r="E175" s="5" t="s">
        <v>174</v>
      </c>
      <c r="F175" s="5" t="s">
        <v>176</v>
      </c>
    </row>
    <row r="176" spans="1:6" x14ac:dyDescent="0.25">
      <c r="A176" s="9">
        <f t="shared" si="2"/>
        <v>170</v>
      </c>
      <c r="B176" s="10">
        <v>3858</v>
      </c>
      <c r="C176" s="16" t="s">
        <v>173</v>
      </c>
      <c r="D176" s="13">
        <v>4069.8</v>
      </c>
      <c r="E176" s="5" t="s">
        <v>174</v>
      </c>
      <c r="F176" s="5" t="s">
        <v>177</v>
      </c>
    </row>
    <row r="177" spans="1:6" x14ac:dyDescent="0.25">
      <c r="A177" s="9">
        <f t="shared" si="2"/>
        <v>171</v>
      </c>
      <c r="B177" s="10">
        <v>3859</v>
      </c>
      <c r="C177" s="16" t="s">
        <v>173</v>
      </c>
      <c r="D177" s="13">
        <v>23062.2</v>
      </c>
      <c r="E177" s="5" t="s">
        <v>174</v>
      </c>
      <c r="F177" s="5" t="s">
        <v>178</v>
      </c>
    </row>
    <row r="178" spans="1:6" x14ac:dyDescent="0.25">
      <c r="A178" s="9">
        <f t="shared" si="2"/>
        <v>172</v>
      </c>
      <c r="B178" s="10">
        <v>3860</v>
      </c>
      <c r="C178" s="16" t="s">
        <v>173</v>
      </c>
      <c r="D178" s="13">
        <v>9758</v>
      </c>
      <c r="E178" s="5" t="s">
        <v>179</v>
      </c>
      <c r="F178" s="5" t="s">
        <v>180</v>
      </c>
    </row>
    <row r="179" spans="1:6" x14ac:dyDescent="0.25">
      <c r="A179" s="9">
        <f t="shared" si="2"/>
        <v>173</v>
      </c>
      <c r="B179" s="10">
        <v>3861</v>
      </c>
      <c r="C179" s="16" t="s">
        <v>173</v>
      </c>
      <c r="D179" s="13">
        <v>224.98</v>
      </c>
      <c r="E179" s="5" t="s">
        <v>181</v>
      </c>
      <c r="F179" s="5" t="s">
        <v>182</v>
      </c>
    </row>
    <row r="180" spans="1:6" x14ac:dyDescent="0.25">
      <c r="A180" s="9">
        <f t="shared" si="2"/>
        <v>174</v>
      </c>
      <c r="B180" s="10">
        <v>3862</v>
      </c>
      <c r="C180" s="16" t="s">
        <v>173</v>
      </c>
      <c r="D180" s="13">
        <v>26955.52</v>
      </c>
      <c r="E180" s="5" t="s">
        <v>183</v>
      </c>
      <c r="F180" s="5" t="s">
        <v>184</v>
      </c>
    </row>
    <row r="181" spans="1:6" x14ac:dyDescent="0.25">
      <c r="A181" s="9">
        <f t="shared" si="2"/>
        <v>175</v>
      </c>
      <c r="B181" s="10">
        <v>3863</v>
      </c>
      <c r="C181" s="16" t="s">
        <v>173</v>
      </c>
      <c r="D181" s="13">
        <v>650</v>
      </c>
      <c r="E181" s="5" t="s">
        <v>185</v>
      </c>
      <c r="F181" s="5" t="s">
        <v>186</v>
      </c>
    </row>
    <row r="182" spans="1:6" x14ac:dyDescent="0.25">
      <c r="A182" s="9">
        <f t="shared" si="2"/>
        <v>176</v>
      </c>
      <c r="B182" s="10">
        <v>3864</v>
      </c>
      <c r="C182" s="16" t="s">
        <v>173</v>
      </c>
      <c r="D182" s="13">
        <v>499.8</v>
      </c>
      <c r="E182" s="5" t="s">
        <v>187</v>
      </c>
      <c r="F182" s="5" t="s">
        <v>188</v>
      </c>
    </row>
    <row r="183" spans="1:6" x14ac:dyDescent="0.25">
      <c r="A183" s="9">
        <f t="shared" si="2"/>
        <v>177</v>
      </c>
      <c r="B183" s="10">
        <v>3865</v>
      </c>
      <c r="C183" s="16" t="s">
        <v>173</v>
      </c>
      <c r="D183" s="13">
        <v>8942.01</v>
      </c>
      <c r="E183" s="5" t="s">
        <v>189</v>
      </c>
      <c r="F183" s="5" t="s">
        <v>190</v>
      </c>
    </row>
    <row r="184" spans="1:6" x14ac:dyDescent="0.25">
      <c r="A184" s="9">
        <f t="shared" si="2"/>
        <v>178</v>
      </c>
      <c r="B184" s="10">
        <v>3866</v>
      </c>
      <c r="C184" s="16" t="s">
        <v>173</v>
      </c>
      <c r="D184" s="13">
        <v>192</v>
      </c>
      <c r="E184" s="5" t="s">
        <v>191</v>
      </c>
      <c r="F184" s="5" t="s">
        <v>192</v>
      </c>
    </row>
    <row r="185" spans="1:6" x14ac:dyDescent="0.25">
      <c r="A185" s="9">
        <f t="shared" si="2"/>
        <v>179</v>
      </c>
      <c r="B185" s="10">
        <v>3867</v>
      </c>
      <c r="C185" s="16" t="s">
        <v>173</v>
      </c>
      <c r="D185" s="13">
        <v>9200</v>
      </c>
      <c r="E185" s="5" t="s">
        <v>193</v>
      </c>
      <c r="F185" s="5" t="s">
        <v>194</v>
      </c>
    </row>
    <row r="186" spans="1:6" x14ac:dyDescent="0.25">
      <c r="A186" s="9">
        <f t="shared" si="2"/>
        <v>180</v>
      </c>
      <c r="B186" s="10">
        <v>3868</v>
      </c>
      <c r="C186" s="16" t="s">
        <v>173</v>
      </c>
      <c r="D186" s="13">
        <v>500000</v>
      </c>
      <c r="E186" s="5" t="s">
        <v>195</v>
      </c>
      <c r="F186" s="5" t="s">
        <v>196</v>
      </c>
    </row>
    <row r="187" spans="1:6" x14ac:dyDescent="0.25">
      <c r="A187" s="9">
        <f t="shared" si="2"/>
        <v>181</v>
      </c>
      <c r="B187" s="10">
        <v>1</v>
      </c>
      <c r="C187" s="16" t="s">
        <v>197</v>
      </c>
      <c r="D187" s="13">
        <v>-2581.06</v>
      </c>
      <c r="E187" s="5" t="s">
        <v>162</v>
      </c>
      <c r="F187" s="5" t="s">
        <v>198</v>
      </c>
    </row>
    <row r="188" spans="1:6" x14ac:dyDescent="0.25">
      <c r="A188" s="9">
        <f t="shared" si="2"/>
        <v>182</v>
      </c>
      <c r="B188" s="10">
        <v>2</v>
      </c>
      <c r="C188" s="16" t="s">
        <v>197</v>
      </c>
      <c r="D188" s="13">
        <v>-7090.01</v>
      </c>
      <c r="E188" s="5" t="s">
        <v>162</v>
      </c>
      <c r="F188" s="5" t="s">
        <v>199</v>
      </c>
    </row>
    <row r="189" spans="1:6" x14ac:dyDescent="0.25">
      <c r="A189" s="9">
        <f t="shared" si="2"/>
        <v>183</v>
      </c>
      <c r="B189" s="10">
        <v>3869</v>
      </c>
      <c r="C189" s="16" t="s">
        <v>197</v>
      </c>
      <c r="D189" s="13">
        <v>47006.03</v>
      </c>
      <c r="E189" s="5" t="s">
        <v>200</v>
      </c>
      <c r="F189" s="5" t="s">
        <v>201</v>
      </c>
    </row>
    <row r="190" spans="1:6" x14ac:dyDescent="0.25">
      <c r="A190" s="9">
        <f t="shared" si="2"/>
        <v>184</v>
      </c>
      <c r="B190" s="10">
        <v>3870</v>
      </c>
      <c r="C190" s="16" t="s">
        <v>197</v>
      </c>
      <c r="D190" s="13">
        <v>68396.350000000006</v>
      </c>
      <c r="E190" s="5" t="s">
        <v>0</v>
      </c>
      <c r="F190" s="5" t="s">
        <v>202</v>
      </c>
    </row>
    <row r="191" spans="1:6" x14ac:dyDescent="0.25">
      <c r="A191" s="9">
        <f t="shared" si="2"/>
        <v>185</v>
      </c>
      <c r="B191" s="10">
        <v>3871</v>
      </c>
      <c r="C191" s="16" t="s">
        <v>197</v>
      </c>
      <c r="D191" s="13">
        <v>14000</v>
      </c>
      <c r="E191" s="5" t="s">
        <v>203</v>
      </c>
      <c r="F191" s="5" t="s">
        <v>204</v>
      </c>
    </row>
    <row r="192" spans="1:6" x14ac:dyDescent="0.25">
      <c r="A192" s="9">
        <f t="shared" si="2"/>
        <v>186</v>
      </c>
      <c r="B192" s="10">
        <v>3872</v>
      </c>
      <c r="C192" s="16" t="s">
        <v>197</v>
      </c>
      <c r="D192" s="13">
        <v>759.1</v>
      </c>
      <c r="E192" s="5" t="s">
        <v>205</v>
      </c>
      <c r="F192" s="5" t="s">
        <v>206</v>
      </c>
    </row>
    <row r="193" spans="1:6" x14ac:dyDescent="0.25">
      <c r="A193" s="9">
        <f t="shared" si="2"/>
        <v>187</v>
      </c>
      <c r="B193" s="10">
        <v>3873</v>
      </c>
      <c r="C193" s="16" t="s">
        <v>197</v>
      </c>
      <c r="D193" s="13">
        <v>93494.02</v>
      </c>
      <c r="E193" s="5" t="s">
        <v>207</v>
      </c>
      <c r="F193" s="5" t="s">
        <v>208</v>
      </c>
    </row>
    <row r="194" spans="1:6" x14ac:dyDescent="0.25">
      <c r="A194" s="9">
        <f t="shared" si="2"/>
        <v>188</v>
      </c>
      <c r="B194" s="10">
        <v>3874</v>
      </c>
      <c r="C194" s="16" t="s">
        <v>197</v>
      </c>
      <c r="D194" s="13">
        <v>93494.02</v>
      </c>
      <c r="E194" s="5" t="s">
        <v>207</v>
      </c>
      <c r="F194" s="5" t="s">
        <v>209</v>
      </c>
    </row>
    <row r="195" spans="1:6" x14ac:dyDescent="0.25">
      <c r="A195" s="9">
        <f t="shared" si="2"/>
        <v>189</v>
      </c>
      <c r="B195" s="10">
        <v>3875</v>
      </c>
      <c r="C195" s="16" t="s">
        <v>197</v>
      </c>
      <c r="D195" s="13">
        <v>2183.9</v>
      </c>
      <c r="E195" s="5" t="s">
        <v>210</v>
      </c>
      <c r="F195" s="5" t="s">
        <v>211</v>
      </c>
    </row>
    <row r="196" spans="1:6" x14ac:dyDescent="0.25">
      <c r="A196" s="9">
        <f t="shared" si="2"/>
        <v>190</v>
      </c>
      <c r="B196" s="10">
        <v>3878</v>
      </c>
      <c r="C196" s="16" t="s">
        <v>212</v>
      </c>
      <c r="D196" s="13">
        <v>386635.76</v>
      </c>
      <c r="E196" s="5" t="s">
        <v>213</v>
      </c>
      <c r="F196" s="5" t="s">
        <v>214</v>
      </c>
    </row>
    <row r="197" spans="1:6" x14ac:dyDescent="0.25">
      <c r="A197" s="9">
        <f t="shared" si="2"/>
        <v>191</v>
      </c>
      <c r="B197" s="10">
        <v>3879</v>
      </c>
      <c r="C197" s="16" t="s">
        <v>212</v>
      </c>
      <c r="D197" s="13">
        <v>59132.53</v>
      </c>
      <c r="E197" s="5" t="s">
        <v>213</v>
      </c>
      <c r="F197" s="5" t="s">
        <v>215</v>
      </c>
    </row>
    <row r="198" spans="1:6" x14ac:dyDescent="0.25">
      <c r="A198" s="9">
        <f t="shared" si="2"/>
        <v>192</v>
      </c>
      <c r="B198" s="10">
        <v>3880</v>
      </c>
      <c r="C198" s="16" t="s">
        <v>212</v>
      </c>
      <c r="D198" s="13">
        <v>9097.31</v>
      </c>
      <c r="E198" s="5" t="s">
        <v>213</v>
      </c>
      <c r="F198" s="5" t="s">
        <v>216</v>
      </c>
    </row>
    <row r="199" spans="1:6" x14ac:dyDescent="0.25">
      <c r="A199" s="9">
        <f t="shared" si="2"/>
        <v>193</v>
      </c>
      <c r="B199" s="10">
        <v>3881</v>
      </c>
      <c r="C199" s="16" t="s">
        <v>212</v>
      </c>
      <c r="D199" s="13">
        <v>15000</v>
      </c>
      <c r="E199" s="5" t="s">
        <v>217</v>
      </c>
      <c r="F199" s="5" t="s">
        <v>218</v>
      </c>
    </row>
    <row r="200" spans="1:6" x14ac:dyDescent="0.25">
      <c r="A200" s="9">
        <f t="shared" si="2"/>
        <v>194</v>
      </c>
      <c r="B200" s="10">
        <v>3882</v>
      </c>
      <c r="C200" s="16" t="s">
        <v>219</v>
      </c>
      <c r="D200" s="13">
        <v>2141.9</v>
      </c>
      <c r="E200" s="5" t="s">
        <v>220</v>
      </c>
      <c r="F200" s="5" t="s">
        <v>221</v>
      </c>
    </row>
    <row r="201" spans="1:6" x14ac:dyDescent="0.25">
      <c r="A201" s="9">
        <f t="shared" ref="A201:A264" si="3">A200+1</f>
        <v>195</v>
      </c>
      <c r="B201" s="10">
        <v>3883</v>
      </c>
      <c r="C201" s="16" t="s">
        <v>219</v>
      </c>
      <c r="D201" s="13">
        <v>12137.42</v>
      </c>
      <c r="E201" s="5" t="s">
        <v>220</v>
      </c>
      <c r="F201" s="5" t="s">
        <v>222</v>
      </c>
    </row>
    <row r="202" spans="1:6" x14ac:dyDescent="0.25">
      <c r="A202" s="9">
        <f t="shared" si="3"/>
        <v>196</v>
      </c>
      <c r="B202" s="10">
        <v>3884</v>
      </c>
      <c r="C202" s="16" t="s">
        <v>219</v>
      </c>
      <c r="D202" s="13">
        <v>41.97</v>
      </c>
      <c r="E202" s="5" t="s">
        <v>223</v>
      </c>
      <c r="F202" s="5" t="s">
        <v>224</v>
      </c>
    </row>
    <row r="203" spans="1:6" x14ac:dyDescent="0.25">
      <c r="A203" s="9">
        <f t="shared" si="3"/>
        <v>197</v>
      </c>
      <c r="B203" s="10">
        <v>3885</v>
      </c>
      <c r="C203" s="16" t="s">
        <v>219</v>
      </c>
      <c r="D203" s="13">
        <v>1441.22</v>
      </c>
      <c r="E203" s="5" t="s">
        <v>189</v>
      </c>
      <c r="F203" s="5" t="s">
        <v>225</v>
      </c>
    </row>
    <row r="204" spans="1:6" x14ac:dyDescent="0.25">
      <c r="A204" s="9">
        <f t="shared" si="3"/>
        <v>198</v>
      </c>
      <c r="B204" s="10">
        <v>3886</v>
      </c>
      <c r="C204" s="16" t="s">
        <v>219</v>
      </c>
      <c r="D204" s="13">
        <v>387</v>
      </c>
      <c r="E204" s="5" t="s">
        <v>46</v>
      </c>
      <c r="F204" s="5" t="s">
        <v>226</v>
      </c>
    </row>
    <row r="205" spans="1:6" x14ac:dyDescent="0.25">
      <c r="A205" s="9">
        <f t="shared" si="3"/>
        <v>199</v>
      </c>
      <c r="B205" s="10">
        <v>3888</v>
      </c>
      <c r="C205" s="16" t="s">
        <v>219</v>
      </c>
      <c r="D205" s="13">
        <v>9802.01</v>
      </c>
      <c r="E205" s="5" t="s">
        <v>183</v>
      </c>
      <c r="F205" s="5" t="s">
        <v>227</v>
      </c>
    </row>
    <row r="206" spans="1:6" x14ac:dyDescent="0.25">
      <c r="A206" s="9">
        <f t="shared" si="3"/>
        <v>200</v>
      </c>
      <c r="B206" s="10">
        <v>3889</v>
      </c>
      <c r="C206" s="16" t="s">
        <v>219</v>
      </c>
      <c r="D206" s="13">
        <v>1960</v>
      </c>
      <c r="E206" s="5" t="s">
        <v>228</v>
      </c>
      <c r="F206" s="5" t="s">
        <v>229</v>
      </c>
    </row>
    <row r="207" spans="1:6" x14ac:dyDescent="0.25">
      <c r="A207" s="9">
        <f t="shared" si="3"/>
        <v>201</v>
      </c>
      <c r="B207" s="10">
        <v>3890</v>
      </c>
      <c r="C207" s="16" t="s">
        <v>219</v>
      </c>
      <c r="D207" s="13">
        <v>650</v>
      </c>
      <c r="E207" s="5" t="s">
        <v>185</v>
      </c>
      <c r="F207" s="5" t="s">
        <v>230</v>
      </c>
    </row>
    <row r="208" spans="1:6" x14ac:dyDescent="0.25">
      <c r="A208" s="9">
        <f t="shared" si="3"/>
        <v>202</v>
      </c>
      <c r="B208" s="10">
        <v>3891</v>
      </c>
      <c r="C208" s="16" t="s">
        <v>219</v>
      </c>
      <c r="D208" s="13">
        <v>14179.06</v>
      </c>
      <c r="E208" s="5" t="s">
        <v>231</v>
      </c>
      <c r="F208" s="5" t="s">
        <v>232</v>
      </c>
    </row>
    <row r="209" spans="1:6" x14ac:dyDescent="0.25">
      <c r="A209" s="9">
        <f t="shared" si="3"/>
        <v>203</v>
      </c>
      <c r="B209" s="10">
        <v>3892</v>
      </c>
      <c r="C209" s="16" t="s">
        <v>219</v>
      </c>
      <c r="D209" s="13">
        <v>452.2</v>
      </c>
      <c r="E209" s="5" t="s">
        <v>233</v>
      </c>
      <c r="F209" s="5" t="s">
        <v>234</v>
      </c>
    </row>
    <row r="210" spans="1:6" x14ac:dyDescent="0.25">
      <c r="A210" s="9">
        <f t="shared" si="3"/>
        <v>204</v>
      </c>
      <c r="B210" s="10">
        <v>3893</v>
      </c>
      <c r="C210" s="16" t="s">
        <v>219</v>
      </c>
      <c r="D210" s="13">
        <v>26</v>
      </c>
      <c r="E210" s="5" t="s">
        <v>233</v>
      </c>
      <c r="F210" s="5" t="s">
        <v>235</v>
      </c>
    </row>
    <row r="211" spans="1:6" x14ac:dyDescent="0.25">
      <c r="A211" s="9">
        <f t="shared" si="3"/>
        <v>205</v>
      </c>
      <c r="B211" s="10">
        <v>3894</v>
      </c>
      <c r="C211" s="16" t="s">
        <v>219</v>
      </c>
      <c r="D211" s="13">
        <v>63.66</v>
      </c>
      <c r="E211" s="5" t="s">
        <v>236</v>
      </c>
      <c r="F211" s="5" t="s">
        <v>237</v>
      </c>
    </row>
    <row r="212" spans="1:6" x14ac:dyDescent="0.25">
      <c r="A212" s="9">
        <f t="shared" si="3"/>
        <v>206</v>
      </c>
      <c r="B212" s="10">
        <v>3895</v>
      </c>
      <c r="C212" s="16" t="s">
        <v>219</v>
      </c>
      <c r="D212" s="13">
        <v>1721.21</v>
      </c>
      <c r="E212" s="5" t="s">
        <v>238</v>
      </c>
      <c r="F212" s="5" t="s">
        <v>239</v>
      </c>
    </row>
    <row r="213" spans="1:6" x14ac:dyDescent="0.25">
      <c r="A213" s="9">
        <f t="shared" si="3"/>
        <v>207</v>
      </c>
      <c r="B213" s="10">
        <v>3896</v>
      </c>
      <c r="C213" s="16" t="s">
        <v>219</v>
      </c>
      <c r="D213" s="13">
        <v>3451</v>
      </c>
      <c r="E213" s="5" t="s">
        <v>238</v>
      </c>
      <c r="F213" s="5" t="s">
        <v>239</v>
      </c>
    </row>
    <row r="214" spans="1:6" x14ac:dyDescent="0.25">
      <c r="A214" s="9">
        <f t="shared" si="3"/>
        <v>208</v>
      </c>
      <c r="B214" s="10">
        <v>3898</v>
      </c>
      <c r="C214" s="16" t="s">
        <v>219</v>
      </c>
      <c r="D214" s="13">
        <v>1338.66</v>
      </c>
      <c r="E214" s="5" t="s">
        <v>240</v>
      </c>
      <c r="F214" s="5" t="s">
        <v>241</v>
      </c>
    </row>
    <row r="215" spans="1:6" x14ac:dyDescent="0.25">
      <c r="A215" s="9">
        <f t="shared" si="3"/>
        <v>209</v>
      </c>
      <c r="B215" s="10">
        <v>3899</v>
      </c>
      <c r="C215" s="16" t="s">
        <v>219</v>
      </c>
      <c r="D215" s="13">
        <v>650</v>
      </c>
      <c r="E215" s="5" t="s">
        <v>185</v>
      </c>
      <c r="F215" s="5" t="s">
        <v>242</v>
      </c>
    </row>
    <row r="216" spans="1:6" x14ac:dyDescent="0.25">
      <c r="A216" s="9">
        <f t="shared" si="3"/>
        <v>210</v>
      </c>
      <c r="B216" s="10">
        <v>3900</v>
      </c>
      <c r="C216" s="16" t="s">
        <v>219</v>
      </c>
      <c r="D216" s="13">
        <v>9.1199999999999992</v>
      </c>
      <c r="E216" s="5" t="s">
        <v>33</v>
      </c>
      <c r="F216" s="5" t="s">
        <v>243</v>
      </c>
    </row>
    <row r="217" spans="1:6" x14ac:dyDescent="0.25">
      <c r="A217" s="9">
        <f t="shared" si="3"/>
        <v>211</v>
      </c>
      <c r="B217" s="10">
        <v>3901</v>
      </c>
      <c r="C217" s="16" t="s">
        <v>219</v>
      </c>
      <c r="D217" s="13">
        <v>15000</v>
      </c>
      <c r="E217" s="5" t="s">
        <v>244</v>
      </c>
      <c r="F217" s="5" t="s">
        <v>245</v>
      </c>
    </row>
    <row r="218" spans="1:6" x14ac:dyDescent="0.25">
      <c r="A218" s="9">
        <f t="shared" si="3"/>
        <v>212</v>
      </c>
      <c r="B218" s="10">
        <v>3903</v>
      </c>
      <c r="C218" s="16" t="s">
        <v>246</v>
      </c>
      <c r="D218" s="13">
        <v>101658.64</v>
      </c>
      <c r="E218" s="5" t="s">
        <v>247</v>
      </c>
      <c r="F218" s="5" t="s">
        <v>248</v>
      </c>
    </row>
    <row r="219" spans="1:6" x14ac:dyDescent="0.25">
      <c r="A219" s="9">
        <f t="shared" si="3"/>
        <v>213</v>
      </c>
      <c r="B219" s="10">
        <v>3904</v>
      </c>
      <c r="C219" s="16" t="s">
        <v>246</v>
      </c>
      <c r="D219" s="13">
        <v>3995.32</v>
      </c>
      <c r="E219" s="5" t="s">
        <v>247</v>
      </c>
      <c r="F219" s="5" t="s">
        <v>249</v>
      </c>
    </row>
    <row r="220" spans="1:6" x14ac:dyDescent="0.25">
      <c r="A220" s="9">
        <f t="shared" si="3"/>
        <v>214</v>
      </c>
      <c r="B220" s="10">
        <v>3905</v>
      </c>
      <c r="C220" s="16" t="s">
        <v>246</v>
      </c>
      <c r="D220" s="13">
        <v>1286.77</v>
      </c>
      <c r="E220" s="5" t="s">
        <v>250</v>
      </c>
      <c r="F220" s="5" t="s">
        <v>251</v>
      </c>
    </row>
    <row r="221" spans="1:6" x14ac:dyDescent="0.25">
      <c r="A221" s="9">
        <f t="shared" si="3"/>
        <v>215</v>
      </c>
      <c r="B221" s="10">
        <v>3906</v>
      </c>
      <c r="C221" s="16" t="s">
        <v>246</v>
      </c>
      <c r="D221" s="13">
        <v>428.4</v>
      </c>
      <c r="E221" s="5" t="s">
        <v>252</v>
      </c>
      <c r="F221" s="5" t="s">
        <v>253</v>
      </c>
    </row>
    <row r="222" spans="1:6" x14ac:dyDescent="0.25">
      <c r="A222" s="9">
        <f t="shared" si="3"/>
        <v>216</v>
      </c>
      <c r="B222" s="10">
        <v>3907</v>
      </c>
      <c r="C222" s="16" t="s">
        <v>246</v>
      </c>
      <c r="D222" s="13">
        <v>1666</v>
      </c>
      <c r="E222" s="5" t="s">
        <v>67</v>
      </c>
      <c r="F222" s="5" t="s">
        <v>254</v>
      </c>
    </row>
    <row r="223" spans="1:6" x14ac:dyDescent="0.25">
      <c r="A223" s="9">
        <f t="shared" si="3"/>
        <v>217</v>
      </c>
      <c r="B223" s="10">
        <v>3908</v>
      </c>
      <c r="C223" s="16" t="s">
        <v>246</v>
      </c>
      <c r="D223" s="13">
        <v>210</v>
      </c>
      <c r="E223" s="5" t="s">
        <v>255</v>
      </c>
      <c r="F223" s="5" t="s">
        <v>256</v>
      </c>
    </row>
    <row r="224" spans="1:6" x14ac:dyDescent="0.25">
      <c r="A224" s="9">
        <f t="shared" si="3"/>
        <v>218</v>
      </c>
      <c r="B224" s="10">
        <v>3909</v>
      </c>
      <c r="C224" s="16" t="s">
        <v>246</v>
      </c>
      <c r="D224" s="13">
        <v>5474</v>
      </c>
      <c r="E224" s="5" t="s">
        <v>257</v>
      </c>
      <c r="F224" s="5" t="s">
        <v>258</v>
      </c>
    </row>
    <row r="225" spans="1:6" x14ac:dyDescent="0.25">
      <c r="A225" s="9">
        <f t="shared" si="3"/>
        <v>219</v>
      </c>
      <c r="B225" s="10">
        <v>3910</v>
      </c>
      <c r="C225" s="16" t="s">
        <v>246</v>
      </c>
      <c r="D225" s="13">
        <v>546.70000000000005</v>
      </c>
      <c r="E225" s="5" t="s">
        <v>259</v>
      </c>
      <c r="F225" s="5" t="s">
        <v>260</v>
      </c>
    </row>
    <row r="226" spans="1:6" x14ac:dyDescent="0.25">
      <c r="A226" s="9">
        <f t="shared" si="3"/>
        <v>220</v>
      </c>
      <c r="B226" s="10">
        <v>3911</v>
      </c>
      <c r="C226" s="16" t="s">
        <v>246</v>
      </c>
      <c r="D226" s="13">
        <v>370.13</v>
      </c>
      <c r="E226" s="5" t="s">
        <v>261</v>
      </c>
      <c r="F226" s="5" t="s">
        <v>262</v>
      </c>
    </row>
    <row r="227" spans="1:6" x14ac:dyDescent="0.25">
      <c r="A227" s="9">
        <f t="shared" si="3"/>
        <v>221</v>
      </c>
      <c r="B227" s="10">
        <v>3912</v>
      </c>
      <c r="C227" s="16" t="s">
        <v>246</v>
      </c>
      <c r="D227" s="13">
        <v>2168.3200000000002</v>
      </c>
      <c r="E227" s="5" t="s">
        <v>250</v>
      </c>
      <c r="F227" s="5" t="s">
        <v>263</v>
      </c>
    </row>
    <row r="228" spans="1:6" x14ac:dyDescent="0.25">
      <c r="A228" s="9">
        <f t="shared" si="3"/>
        <v>222</v>
      </c>
      <c r="B228" s="10">
        <v>3913</v>
      </c>
      <c r="C228" s="16" t="s">
        <v>264</v>
      </c>
      <c r="D228" s="13">
        <v>84340</v>
      </c>
      <c r="E228" s="5" t="s">
        <v>265</v>
      </c>
      <c r="F228" s="5" t="s">
        <v>266</v>
      </c>
    </row>
    <row r="229" spans="1:6" x14ac:dyDescent="0.25">
      <c r="A229" s="9">
        <f t="shared" si="3"/>
        <v>223</v>
      </c>
      <c r="B229" s="10">
        <v>3914</v>
      </c>
      <c r="C229" s="16" t="s">
        <v>264</v>
      </c>
      <c r="D229" s="13">
        <v>150</v>
      </c>
      <c r="E229" s="5" t="s">
        <v>265</v>
      </c>
      <c r="F229" s="5" t="s">
        <v>267</v>
      </c>
    </row>
    <row r="230" spans="1:6" x14ac:dyDescent="0.25">
      <c r="A230" s="9">
        <f t="shared" si="3"/>
        <v>224</v>
      </c>
      <c r="B230" s="10">
        <v>3927</v>
      </c>
      <c r="C230" s="16" t="s">
        <v>268</v>
      </c>
      <c r="D230" s="13">
        <v>3213</v>
      </c>
      <c r="E230" s="5" t="s">
        <v>269</v>
      </c>
      <c r="F230" s="5" t="s">
        <v>270</v>
      </c>
    </row>
    <row r="231" spans="1:6" x14ac:dyDescent="0.25">
      <c r="A231" s="9">
        <f t="shared" si="3"/>
        <v>225</v>
      </c>
      <c r="B231" s="10">
        <v>3928</v>
      </c>
      <c r="C231" s="16" t="s">
        <v>268</v>
      </c>
      <c r="D231" s="13">
        <v>18207</v>
      </c>
      <c r="E231" s="5" t="s">
        <v>269</v>
      </c>
      <c r="F231" s="5" t="s">
        <v>271</v>
      </c>
    </row>
    <row r="232" spans="1:6" x14ac:dyDescent="0.25">
      <c r="A232" s="9">
        <f t="shared" si="3"/>
        <v>226</v>
      </c>
      <c r="B232" s="10">
        <v>3929</v>
      </c>
      <c r="C232" s="16" t="s">
        <v>268</v>
      </c>
      <c r="D232" s="13">
        <v>481.95</v>
      </c>
      <c r="E232" s="5" t="s">
        <v>269</v>
      </c>
      <c r="F232" s="5" t="s">
        <v>272</v>
      </c>
    </row>
    <row r="233" spans="1:6" x14ac:dyDescent="0.25">
      <c r="A233" s="9">
        <f t="shared" si="3"/>
        <v>227</v>
      </c>
      <c r="B233" s="10">
        <v>3930</v>
      </c>
      <c r="C233" s="16" t="s">
        <v>268</v>
      </c>
      <c r="D233" s="13">
        <v>2731.05</v>
      </c>
      <c r="E233" s="5" t="s">
        <v>269</v>
      </c>
      <c r="F233" s="5" t="s">
        <v>273</v>
      </c>
    </row>
    <row r="234" spans="1:6" x14ac:dyDescent="0.25">
      <c r="A234" s="9">
        <f t="shared" si="3"/>
        <v>228</v>
      </c>
      <c r="B234" s="10">
        <v>3931</v>
      </c>
      <c r="C234" s="16" t="s">
        <v>268</v>
      </c>
      <c r="D234" s="13">
        <v>5297.4</v>
      </c>
      <c r="E234" s="5" t="s">
        <v>269</v>
      </c>
      <c r="F234" s="5" t="s">
        <v>274</v>
      </c>
    </row>
    <row r="235" spans="1:6" x14ac:dyDescent="0.25">
      <c r="A235" s="9">
        <f t="shared" si="3"/>
        <v>229</v>
      </c>
      <c r="B235" s="10">
        <v>3932</v>
      </c>
      <c r="C235" s="16" t="s">
        <v>268</v>
      </c>
      <c r="D235" s="13">
        <v>30018.6</v>
      </c>
      <c r="E235" s="5" t="s">
        <v>269</v>
      </c>
      <c r="F235" s="5" t="s">
        <v>275</v>
      </c>
    </row>
    <row r="236" spans="1:6" x14ac:dyDescent="0.25">
      <c r="A236" s="9">
        <f t="shared" si="3"/>
        <v>230</v>
      </c>
      <c r="B236" s="10">
        <v>3933</v>
      </c>
      <c r="C236" s="16" t="s">
        <v>268</v>
      </c>
      <c r="D236" s="13">
        <v>263395.68</v>
      </c>
      <c r="E236" s="5" t="s">
        <v>276</v>
      </c>
      <c r="F236" s="5" t="s">
        <v>277</v>
      </c>
    </row>
    <row r="237" spans="1:6" x14ac:dyDescent="0.25">
      <c r="A237" s="9">
        <f t="shared" si="3"/>
        <v>231</v>
      </c>
      <c r="B237" s="10">
        <v>3934</v>
      </c>
      <c r="C237" s="16" t="s">
        <v>268</v>
      </c>
      <c r="D237" s="13">
        <v>22851.68</v>
      </c>
      <c r="E237" s="5" t="s">
        <v>276</v>
      </c>
      <c r="F237" s="5" t="s">
        <v>278</v>
      </c>
    </row>
    <row r="238" spans="1:6" x14ac:dyDescent="0.25">
      <c r="A238" s="9">
        <f t="shared" si="3"/>
        <v>232</v>
      </c>
      <c r="B238" s="10">
        <v>3935</v>
      </c>
      <c r="C238" s="16" t="s">
        <v>268</v>
      </c>
      <c r="D238" s="13">
        <v>9044</v>
      </c>
      <c r="E238" s="5" t="s">
        <v>279</v>
      </c>
      <c r="F238" s="5" t="s">
        <v>280</v>
      </c>
    </row>
    <row r="239" spans="1:6" x14ac:dyDescent="0.25">
      <c r="A239" s="9">
        <f t="shared" si="3"/>
        <v>233</v>
      </c>
      <c r="B239" s="10">
        <v>3936</v>
      </c>
      <c r="C239" s="16" t="s">
        <v>268</v>
      </c>
      <c r="D239" s="13">
        <v>28902.720000000001</v>
      </c>
      <c r="E239" s="5" t="s">
        <v>207</v>
      </c>
      <c r="F239" s="5" t="s">
        <v>281</v>
      </c>
    </row>
    <row r="240" spans="1:6" x14ac:dyDescent="0.25">
      <c r="A240" s="9">
        <f t="shared" si="3"/>
        <v>234</v>
      </c>
      <c r="B240" s="10">
        <v>3937</v>
      </c>
      <c r="C240" s="16" t="s">
        <v>268</v>
      </c>
      <c r="D240" s="13">
        <v>25281</v>
      </c>
      <c r="E240" s="5" t="s">
        <v>193</v>
      </c>
      <c r="F240" s="5" t="s">
        <v>282</v>
      </c>
    </row>
    <row r="241" spans="1:6" x14ac:dyDescent="0.25">
      <c r="A241" s="9">
        <f t="shared" si="3"/>
        <v>235</v>
      </c>
      <c r="B241" s="10">
        <v>3938</v>
      </c>
      <c r="C241" s="16" t="s">
        <v>268</v>
      </c>
      <c r="D241" s="13">
        <v>104067.02</v>
      </c>
      <c r="E241" s="5" t="s">
        <v>283</v>
      </c>
      <c r="F241" s="5" t="s">
        <v>284</v>
      </c>
    </row>
    <row r="242" spans="1:6" x14ac:dyDescent="0.25">
      <c r="A242" s="9">
        <f t="shared" si="3"/>
        <v>236</v>
      </c>
      <c r="B242" s="10">
        <v>3939</v>
      </c>
      <c r="C242" s="16" t="s">
        <v>268</v>
      </c>
      <c r="D242" s="13">
        <v>15916.13</v>
      </c>
      <c r="E242" s="5" t="s">
        <v>283</v>
      </c>
      <c r="F242" s="5" t="s">
        <v>285</v>
      </c>
    </row>
    <row r="243" spans="1:6" x14ac:dyDescent="0.25">
      <c r="A243" s="9">
        <f t="shared" si="3"/>
        <v>237</v>
      </c>
      <c r="B243" s="10">
        <v>3940</v>
      </c>
      <c r="C243" s="16" t="s">
        <v>268</v>
      </c>
      <c r="D243" s="13">
        <v>2448.64</v>
      </c>
      <c r="E243" s="5" t="s">
        <v>283</v>
      </c>
      <c r="F243" s="5" t="s">
        <v>286</v>
      </c>
    </row>
    <row r="244" spans="1:6" x14ac:dyDescent="0.25">
      <c r="A244" s="9">
        <f t="shared" si="3"/>
        <v>238</v>
      </c>
      <c r="B244" s="10">
        <v>3941</v>
      </c>
      <c r="C244" s="16" t="s">
        <v>268</v>
      </c>
      <c r="D244" s="13">
        <v>77444.97</v>
      </c>
      <c r="E244" s="5" t="s">
        <v>287</v>
      </c>
      <c r="F244" s="5" t="s">
        <v>288</v>
      </c>
    </row>
    <row r="245" spans="1:6" x14ac:dyDescent="0.25">
      <c r="A245" s="9">
        <f t="shared" si="3"/>
        <v>239</v>
      </c>
      <c r="B245" s="10">
        <v>3942</v>
      </c>
      <c r="C245" s="16" t="s">
        <v>268</v>
      </c>
      <c r="D245" s="13">
        <v>11844.52</v>
      </c>
      <c r="E245" s="5" t="s">
        <v>287</v>
      </c>
      <c r="F245" s="5" t="s">
        <v>289</v>
      </c>
    </row>
    <row r="246" spans="1:6" x14ac:dyDescent="0.25">
      <c r="A246" s="9">
        <f t="shared" si="3"/>
        <v>240</v>
      </c>
      <c r="B246" s="10">
        <v>3943</v>
      </c>
      <c r="C246" s="16" t="s">
        <v>268</v>
      </c>
      <c r="D246" s="13">
        <v>1822.24</v>
      </c>
      <c r="E246" s="5" t="s">
        <v>287</v>
      </c>
      <c r="F246" s="5" t="s">
        <v>290</v>
      </c>
    </row>
    <row r="247" spans="1:6" x14ac:dyDescent="0.25">
      <c r="A247" s="9">
        <f t="shared" si="3"/>
        <v>241</v>
      </c>
      <c r="B247" s="10">
        <v>3944</v>
      </c>
      <c r="C247" s="16" t="s">
        <v>268</v>
      </c>
      <c r="D247" s="13">
        <v>25489.8</v>
      </c>
      <c r="E247" s="5" t="s">
        <v>291</v>
      </c>
      <c r="F247" s="5" t="s">
        <v>292</v>
      </c>
    </row>
    <row r="248" spans="1:6" x14ac:dyDescent="0.25">
      <c r="A248" s="9">
        <f t="shared" si="3"/>
        <v>242</v>
      </c>
      <c r="B248" s="10">
        <v>3945</v>
      </c>
      <c r="C248" s="16" t="s">
        <v>268</v>
      </c>
      <c r="D248" s="13">
        <v>3898.44</v>
      </c>
      <c r="E248" s="5" t="s">
        <v>291</v>
      </c>
      <c r="F248" s="5" t="s">
        <v>293</v>
      </c>
    </row>
    <row r="249" spans="1:6" x14ac:dyDescent="0.25">
      <c r="A249" s="9">
        <f t="shared" si="3"/>
        <v>243</v>
      </c>
      <c r="B249" s="10">
        <v>3946</v>
      </c>
      <c r="C249" s="16" t="s">
        <v>268</v>
      </c>
      <c r="D249" s="13">
        <v>599.76</v>
      </c>
      <c r="E249" s="5" t="s">
        <v>291</v>
      </c>
      <c r="F249" s="5" t="s">
        <v>294</v>
      </c>
    </row>
    <row r="250" spans="1:6" x14ac:dyDescent="0.25">
      <c r="A250" s="9">
        <f t="shared" si="3"/>
        <v>244</v>
      </c>
      <c r="B250" s="10">
        <v>3947</v>
      </c>
      <c r="C250" s="16" t="s">
        <v>268</v>
      </c>
      <c r="D250" s="13">
        <v>424.83</v>
      </c>
      <c r="E250" s="5" t="s">
        <v>295</v>
      </c>
      <c r="F250" s="5" t="s">
        <v>296</v>
      </c>
    </row>
    <row r="251" spans="1:6" x14ac:dyDescent="0.25">
      <c r="A251" s="9">
        <f t="shared" si="3"/>
        <v>245</v>
      </c>
      <c r="B251" s="10">
        <v>3948</v>
      </c>
      <c r="C251" s="16" t="s">
        <v>268</v>
      </c>
      <c r="D251" s="13">
        <v>74.97</v>
      </c>
      <c r="E251" s="5" t="s">
        <v>295</v>
      </c>
      <c r="F251" s="5" t="s">
        <v>297</v>
      </c>
    </row>
    <row r="252" spans="1:6" x14ac:dyDescent="0.25">
      <c r="A252" s="9">
        <f t="shared" si="3"/>
        <v>246</v>
      </c>
      <c r="B252" s="10">
        <v>3949</v>
      </c>
      <c r="C252" s="16" t="s">
        <v>268</v>
      </c>
      <c r="D252" s="13">
        <v>2000000</v>
      </c>
      <c r="E252" s="5" t="s">
        <v>195</v>
      </c>
      <c r="F252" s="5" t="s">
        <v>196</v>
      </c>
    </row>
    <row r="253" spans="1:6" x14ac:dyDescent="0.25">
      <c r="A253" s="9">
        <f t="shared" si="3"/>
        <v>247</v>
      </c>
      <c r="B253" s="10">
        <v>3950</v>
      </c>
      <c r="C253" s="16" t="s">
        <v>268</v>
      </c>
      <c r="D253" s="13">
        <v>196.35</v>
      </c>
      <c r="E253" s="5" t="s">
        <v>298</v>
      </c>
      <c r="F253" s="5" t="s">
        <v>299</v>
      </c>
    </row>
    <row r="254" spans="1:6" x14ac:dyDescent="0.25">
      <c r="A254" s="9">
        <f t="shared" si="3"/>
        <v>248</v>
      </c>
      <c r="B254" s="10">
        <v>3951</v>
      </c>
      <c r="C254" s="16" t="s">
        <v>268</v>
      </c>
      <c r="D254" s="13">
        <v>5533.5</v>
      </c>
      <c r="E254" s="5" t="s">
        <v>300</v>
      </c>
      <c r="F254" s="5" t="s">
        <v>301</v>
      </c>
    </row>
    <row r="255" spans="1:6" x14ac:dyDescent="0.25">
      <c r="A255" s="9">
        <f t="shared" si="3"/>
        <v>249</v>
      </c>
      <c r="B255" s="10">
        <v>3952</v>
      </c>
      <c r="C255" s="16" t="s">
        <v>268</v>
      </c>
      <c r="D255" s="13">
        <v>395.2</v>
      </c>
      <c r="E255" s="5" t="s">
        <v>302</v>
      </c>
      <c r="F255" s="5" t="s">
        <v>303</v>
      </c>
    </row>
    <row r="256" spans="1:6" x14ac:dyDescent="0.25">
      <c r="A256" s="9">
        <f t="shared" si="3"/>
        <v>250</v>
      </c>
      <c r="B256" s="10">
        <v>3953</v>
      </c>
      <c r="C256" s="16" t="s">
        <v>268</v>
      </c>
      <c r="D256" s="13">
        <v>11.9</v>
      </c>
      <c r="E256" s="5" t="s">
        <v>233</v>
      </c>
      <c r="F256" s="5" t="s">
        <v>304</v>
      </c>
    </row>
    <row r="257" spans="1:6" x14ac:dyDescent="0.25">
      <c r="A257" s="9">
        <f t="shared" si="3"/>
        <v>251</v>
      </c>
      <c r="B257" s="10">
        <v>3954</v>
      </c>
      <c r="C257" s="16" t="s">
        <v>268</v>
      </c>
      <c r="D257" s="13">
        <v>1315.37</v>
      </c>
      <c r="E257" s="5" t="s">
        <v>233</v>
      </c>
      <c r="F257" s="5" t="s">
        <v>305</v>
      </c>
    </row>
    <row r="258" spans="1:6" x14ac:dyDescent="0.25">
      <c r="A258" s="9">
        <f t="shared" si="3"/>
        <v>252</v>
      </c>
      <c r="B258" s="10">
        <v>3955</v>
      </c>
      <c r="C258" s="16" t="s">
        <v>268</v>
      </c>
      <c r="D258" s="13">
        <v>197.01</v>
      </c>
      <c r="E258" s="5" t="s">
        <v>306</v>
      </c>
      <c r="F258" s="5" t="s">
        <v>307</v>
      </c>
    </row>
    <row r="259" spans="1:6" x14ac:dyDescent="0.25">
      <c r="A259" s="9">
        <f t="shared" si="3"/>
        <v>253</v>
      </c>
      <c r="B259" s="10">
        <v>3957</v>
      </c>
      <c r="C259" s="16" t="s">
        <v>308</v>
      </c>
      <c r="D259" s="13">
        <v>955.32</v>
      </c>
      <c r="E259" s="5" t="s">
        <v>309</v>
      </c>
      <c r="F259" s="5" t="s">
        <v>310</v>
      </c>
    </row>
    <row r="260" spans="1:6" x14ac:dyDescent="0.25">
      <c r="A260" s="9">
        <f t="shared" si="3"/>
        <v>254</v>
      </c>
      <c r="B260" s="10">
        <v>3958</v>
      </c>
      <c r="C260" s="16" t="s">
        <v>308</v>
      </c>
      <c r="D260" s="13">
        <v>15874.6</v>
      </c>
      <c r="E260" s="5" t="s">
        <v>257</v>
      </c>
      <c r="F260" s="5" t="s">
        <v>311</v>
      </c>
    </row>
    <row r="261" spans="1:6" x14ac:dyDescent="0.25">
      <c r="A261" s="9">
        <f t="shared" si="3"/>
        <v>255</v>
      </c>
      <c r="B261" s="10">
        <v>3959</v>
      </c>
      <c r="C261" s="16" t="s">
        <v>308</v>
      </c>
      <c r="D261" s="13">
        <v>5950</v>
      </c>
      <c r="E261" s="5" t="s">
        <v>312</v>
      </c>
      <c r="F261" s="5" t="s">
        <v>313</v>
      </c>
    </row>
    <row r="262" spans="1:6" x14ac:dyDescent="0.25">
      <c r="A262" s="9">
        <f t="shared" si="3"/>
        <v>256</v>
      </c>
      <c r="B262" s="10">
        <v>3960</v>
      </c>
      <c r="C262" s="16" t="s">
        <v>308</v>
      </c>
      <c r="D262" s="13">
        <v>68087.740000000005</v>
      </c>
      <c r="E262" s="5" t="s">
        <v>0</v>
      </c>
      <c r="F262" s="5" t="s">
        <v>314</v>
      </c>
    </row>
    <row r="263" spans="1:6" x14ac:dyDescent="0.25">
      <c r="A263" s="9">
        <f t="shared" si="3"/>
        <v>257</v>
      </c>
      <c r="B263" s="10">
        <v>3961</v>
      </c>
      <c r="C263" s="16" t="s">
        <v>308</v>
      </c>
      <c r="D263" s="13">
        <v>388821.47</v>
      </c>
      <c r="E263" s="5" t="s">
        <v>0</v>
      </c>
      <c r="F263" s="5" t="s">
        <v>315</v>
      </c>
    </row>
    <row r="264" spans="1:6" x14ac:dyDescent="0.25">
      <c r="A264" s="9">
        <f t="shared" si="3"/>
        <v>258</v>
      </c>
      <c r="B264" s="10">
        <v>3962</v>
      </c>
      <c r="C264" s="16" t="s">
        <v>308</v>
      </c>
      <c r="D264" s="13">
        <v>3685.73</v>
      </c>
      <c r="E264" s="5" t="s">
        <v>0</v>
      </c>
      <c r="F264" s="5" t="s">
        <v>316</v>
      </c>
    </row>
    <row r="265" spans="1:6" x14ac:dyDescent="0.25">
      <c r="A265" s="9">
        <f t="shared" ref="A265:A322" si="4">A264+1</f>
        <v>259</v>
      </c>
      <c r="B265" s="10">
        <v>3963</v>
      </c>
      <c r="C265" s="16" t="s">
        <v>308</v>
      </c>
      <c r="D265" s="13">
        <v>85520.3</v>
      </c>
      <c r="E265" s="5" t="s">
        <v>0</v>
      </c>
      <c r="F265" s="5" t="s">
        <v>317</v>
      </c>
    </row>
    <row r="266" spans="1:6" x14ac:dyDescent="0.25">
      <c r="A266" s="9">
        <f t="shared" si="4"/>
        <v>260</v>
      </c>
      <c r="B266" s="10">
        <v>3964</v>
      </c>
      <c r="C266" s="16" t="s">
        <v>308</v>
      </c>
      <c r="D266" s="13">
        <v>6746.95</v>
      </c>
      <c r="E266" s="5" t="s">
        <v>0</v>
      </c>
      <c r="F266" s="5" t="s">
        <v>318</v>
      </c>
    </row>
    <row r="267" spans="1:6" x14ac:dyDescent="0.25">
      <c r="A267" s="9">
        <f t="shared" si="4"/>
        <v>261</v>
      </c>
      <c r="B267" s="10">
        <v>3965</v>
      </c>
      <c r="C267" s="16" t="s">
        <v>308</v>
      </c>
      <c r="D267" s="13">
        <v>48979.68</v>
      </c>
      <c r="E267" s="5" t="s">
        <v>0</v>
      </c>
      <c r="F267" s="5" t="s">
        <v>319</v>
      </c>
    </row>
    <row r="268" spans="1:6" x14ac:dyDescent="0.25">
      <c r="A268" s="9">
        <f t="shared" si="4"/>
        <v>262</v>
      </c>
      <c r="B268" s="10">
        <v>3966</v>
      </c>
      <c r="C268" s="16" t="s">
        <v>308</v>
      </c>
      <c r="D268" s="13">
        <v>6900</v>
      </c>
      <c r="E268" s="5" t="s">
        <v>320</v>
      </c>
      <c r="F268" s="5" t="s">
        <v>61</v>
      </c>
    </row>
    <row r="269" spans="1:6" x14ac:dyDescent="0.25">
      <c r="A269" s="9">
        <f t="shared" si="4"/>
        <v>263</v>
      </c>
      <c r="B269" s="10">
        <v>3967</v>
      </c>
      <c r="C269" s="16" t="s">
        <v>321</v>
      </c>
      <c r="D269" s="13">
        <v>402626.41</v>
      </c>
      <c r="E269" s="5" t="s">
        <v>322</v>
      </c>
      <c r="F269" s="5" t="s">
        <v>323</v>
      </c>
    </row>
    <row r="270" spans="1:6" x14ac:dyDescent="0.25">
      <c r="A270" s="9">
        <f t="shared" si="4"/>
        <v>264</v>
      </c>
      <c r="B270" s="10">
        <v>3968</v>
      </c>
      <c r="C270" s="16" t="s">
        <v>321</v>
      </c>
      <c r="D270" s="13">
        <v>12979949.060000001</v>
      </c>
      <c r="E270" s="5" t="s">
        <v>324</v>
      </c>
      <c r="F270" s="5" t="s">
        <v>325</v>
      </c>
    </row>
    <row r="271" spans="1:6" x14ac:dyDescent="0.25">
      <c r="A271" s="9">
        <f t="shared" si="4"/>
        <v>265</v>
      </c>
      <c r="B271" s="10">
        <v>3969</v>
      </c>
      <c r="C271" s="16" t="s">
        <v>321</v>
      </c>
      <c r="D271" s="13">
        <v>70.34</v>
      </c>
      <c r="E271" s="5" t="s">
        <v>259</v>
      </c>
      <c r="F271" s="5" t="s">
        <v>326</v>
      </c>
    </row>
    <row r="272" spans="1:6" x14ac:dyDescent="0.25">
      <c r="A272" s="9">
        <f t="shared" si="4"/>
        <v>266</v>
      </c>
      <c r="B272" s="10">
        <v>3970</v>
      </c>
      <c r="C272" s="16" t="s">
        <v>321</v>
      </c>
      <c r="D272" s="13">
        <v>476</v>
      </c>
      <c r="E272" s="5" t="s">
        <v>327</v>
      </c>
      <c r="F272" s="5" t="s">
        <v>328</v>
      </c>
    </row>
    <row r="273" spans="1:6" x14ac:dyDescent="0.25">
      <c r="A273" s="9">
        <f t="shared" si="4"/>
        <v>267</v>
      </c>
      <c r="B273" s="10">
        <v>3971</v>
      </c>
      <c r="C273" s="16" t="s">
        <v>321</v>
      </c>
      <c r="D273" s="13">
        <v>750</v>
      </c>
      <c r="E273" s="5" t="s">
        <v>329</v>
      </c>
      <c r="F273" s="5" t="s">
        <v>330</v>
      </c>
    </row>
    <row r="274" spans="1:6" x14ac:dyDescent="0.25">
      <c r="A274" s="9">
        <f t="shared" si="4"/>
        <v>268</v>
      </c>
      <c r="B274" s="10">
        <v>3972</v>
      </c>
      <c r="C274" s="16" t="s">
        <v>321</v>
      </c>
      <c r="D274" s="13">
        <v>1398.5</v>
      </c>
      <c r="E274" s="5" t="s">
        <v>238</v>
      </c>
      <c r="F274" s="5" t="s">
        <v>331</v>
      </c>
    </row>
    <row r="275" spans="1:6" x14ac:dyDescent="0.25">
      <c r="A275" s="9">
        <f t="shared" si="4"/>
        <v>269</v>
      </c>
      <c r="B275" s="10">
        <v>3974</v>
      </c>
      <c r="C275" s="16" t="s">
        <v>321</v>
      </c>
      <c r="D275" s="13">
        <v>9954.5</v>
      </c>
      <c r="E275" s="5" t="s">
        <v>195</v>
      </c>
      <c r="F275" s="5" t="s">
        <v>332</v>
      </c>
    </row>
    <row r="276" spans="1:6" x14ac:dyDescent="0.25">
      <c r="A276" s="9">
        <f t="shared" si="4"/>
        <v>270</v>
      </c>
      <c r="B276" s="10">
        <v>3975</v>
      </c>
      <c r="C276" s="16" t="s">
        <v>321</v>
      </c>
      <c r="D276" s="13">
        <v>15311.99</v>
      </c>
      <c r="E276" s="5" t="s">
        <v>333</v>
      </c>
      <c r="F276" s="5" t="s">
        <v>334</v>
      </c>
    </row>
    <row r="277" spans="1:6" x14ac:dyDescent="0.25">
      <c r="A277" s="9">
        <f t="shared" si="4"/>
        <v>271</v>
      </c>
      <c r="B277" s="10">
        <v>3977</v>
      </c>
      <c r="C277" s="16" t="s">
        <v>321</v>
      </c>
      <c r="D277" s="13">
        <v>30868.240000000002</v>
      </c>
      <c r="E277" s="5" t="s">
        <v>162</v>
      </c>
      <c r="F277" s="5" t="s">
        <v>335</v>
      </c>
    </row>
    <row r="278" spans="1:6" x14ac:dyDescent="0.25">
      <c r="A278" s="9">
        <f t="shared" si="4"/>
        <v>272</v>
      </c>
      <c r="B278" s="10">
        <v>3978</v>
      </c>
      <c r="C278" s="16" t="s">
        <v>321</v>
      </c>
      <c r="D278" s="13">
        <v>1353.87</v>
      </c>
      <c r="E278" s="5" t="s">
        <v>162</v>
      </c>
      <c r="F278" s="5" t="s">
        <v>336</v>
      </c>
    </row>
    <row r="279" spans="1:6" x14ac:dyDescent="0.25">
      <c r="A279" s="9">
        <f t="shared" si="4"/>
        <v>273</v>
      </c>
      <c r="B279" s="10">
        <v>3979</v>
      </c>
      <c r="C279" s="16" t="s">
        <v>321</v>
      </c>
      <c r="D279" s="13">
        <v>37386.58</v>
      </c>
      <c r="E279" s="5" t="s">
        <v>162</v>
      </c>
      <c r="F279" s="5" t="s">
        <v>337</v>
      </c>
    </row>
    <row r="280" spans="1:6" x14ac:dyDescent="0.25">
      <c r="A280" s="9">
        <f t="shared" si="4"/>
        <v>274</v>
      </c>
      <c r="B280" s="10">
        <v>3980</v>
      </c>
      <c r="C280" s="16" t="s">
        <v>321</v>
      </c>
      <c r="D280" s="13">
        <v>1639.76</v>
      </c>
      <c r="E280" s="5" t="s">
        <v>162</v>
      </c>
      <c r="F280" s="5" t="s">
        <v>338</v>
      </c>
    </row>
    <row r="281" spans="1:6" x14ac:dyDescent="0.25">
      <c r="A281" s="9">
        <f t="shared" si="4"/>
        <v>275</v>
      </c>
      <c r="B281" s="10">
        <v>3976</v>
      </c>
      <c r="C281" s="16" t="s">
        <v>339</v>
      </c>
      <c r="D281" s="13">
        <v>593541.86</v>
      </c>
      <c r="E281" s="5" t="s">
        <v>193</v>
      </c>
      <c r="F281" s="5" t="s">
        <v>340</v>
      </c>
    </row>
    <row r="282" spans="1:6" x14ac:dyDescent="0.25">
      <c r="A282" s="9">
        <f t="shared" si="4"/>
        <v>276</v>
      </c>
      <c r="B282" s="10">
        <v>3977</v>
      </c>
      <c r="C282" s="16" t="s">
        <v>339</v>
      </c>
      <c r="D282" s="13">
        <v>49463.46</v>
      </c>
      <c r="E282" s="5" t="s">
        <v>200</v>
      </c>
      <c r="F282" s="5" t="s">
        <v>341</v>
      </c>
    </row>
    <row r="283" spans="1:6" x14ac:dyDescent="0.25">
      <c r="A283" s="9">
        <f t="shared" si="4"/>
        <v>277</v>
      </c>
      <c r="B283" s="10">
        <v>3986</v>
      </c>
      <c r="C283" s="16" t="s">
        <v>339</v>
      </c>
      <c r="D283" s="13">
        <v>111576.75</v>
      </c>
      <c r="E283" s="5" t="s">
        <v>342</v>
      </c>
      <c r="F283" s="5" t="s">
        <v>343</v>
      </c>
    </row>
    <row r="284" spans="1:6" x14ac:dyDescent="0.25">
      <c r="A284" s="9">
        <f t="shared" si="4"/>
        <v>278</v>
      </c>
      <c r="B284" s="10">
        <v>3987</v>
      </c>
      <c r="C284" s="16" t="s">
        <v>339</v>
      </c>
      <c r="D284" s="13">
        <v>90549.48</v>
      </c>
      <c r="E284" s="5" t="s">
        <v>344</v>
      </c>
      <c r="F284" s="5" t="s">
        <v>345</v>
      </c>
    </row>
    <row r="285" spans="1:6" x14ac:dyDescent="0.25">
      <c r="A285" s="9">
        <f t="shared" si="4"/>
        <v>279</v>
      </c>
      <c r="B285" s="10">
        <v>3988</v>
      </c>
      <c r="C285" s="16" t="s">
        <v>339</v>
      </c>
      <c r="D285" s="13">
        <v>15979.32</v>
      </c>
      <c r="E285" s="5" t="s">
        <v>344</v>
      </c>
      <c r="F285" s="5" t="s">
        <v>346</v>
      </c>
    </row>
    <row r="286" spans="1:6" x14ac:dyDescent="0.25">
      <c r="A286" s="9">
        <f t="shared" si="4"/>
        <v>280</v>
      </c>
      <c r="B286" s="10">
        <v>3989</v>
      </c>
      <c r="C286" s="16" t="s">
        <v>347</v>
      </c>
      <c r="D286" s="13">
        <v>75000</v>
      </c>
      <c r="E286" s="5" t="s">
        <v>0</v>
      </c>
      <c r="F286" s="5" t="s">
        <v>348</v>
      </c>
    </row>
    <row r="287" spans="1:6" x14ac:dyDescent="0.25">
      <c r="A287" s="9">
        <f t="shared" si="4"/>
        <v>281</v>
      </c>
      <c r="B287" s="10">
        <v>3990</v>
      </c>
      <c r="C287" s="16" t="s">
        <v>347</v>
      </c>
      <c r="D287" s="13">
        <v>685650</v>
      </c>
      <c r="E287" s="5" t="s">
        <v>0</v>
      </c>
      <c r="F287" s="5" t="s">
        <v>349</v>
      </c>
    </row>
    <row r="288" spans="1:6" x14ac:dyDescent="0.25">
      <c r="A288" s="9">
        <f t="shared" si="4"/>
        <v>282</v>
      </c>
      <c r="B288" s="10">
        <v>3991</v>
      </c>
      <c r="C288" s="16" t="s">
        <v>347</v>
      </c>
      <c r="D288" s="13">
        <v>3885349.99</v>
      </c>
      <c r="E288" s="5" t="s">
        <v>0</v>
      </c>
      <c r="F288" s="5" t="s">
        <v>350</v>
      </c>
    </row>
    <row r="289" spans="1:6" x14ac:dyDescent="0.25">
      <c r="A289" s="9">
        <f t="shared" si="4"/>
        <v>283</v>
      </c>
      <c r="B289" s="10">
        <v>3992</v>
      </c>
      <c r="C289" s="16" t="s">
        <v>347</v>
      </c>
      <c r="D289" s="13">
        <v>714</v>
      </c>
      <c r="E289" s="5" t="s">
        <v>351</v>
      </c>
      <c r="F289" s="5" t="s">
        <v>352</v>
      </c>
    </row>
    <row r="290" spans="1:6" x14ac:dyDescent="0.25">
      <c r="A290" s="9">
        <f t="shared" si="4"/>
        <v>284</v>
      </c>
      <c r="B290" s="10">
        <v>3993</v>
      </c>
      <c r="C290" s="16" t="s">
        <v>347</v>
      </c>
      <c r="D290" s="13">
        <v>79.19</v>
      </c>
      <c r="E290" s="5" t="s">
        <v>223</v>
      </c>
      <c r="F290" s="5" t="s">
        <v>353</v>
      </c>
    </row>
    <row r="291" spans="1:6" x14ac:dyDescent="0.25">
      <c r="A291" s="9">
        <f t="shared" si="4"/>
        <v>285</v>
      </c>
      <c r="B291" s="10">
        <v>3994</v>
      </c>
      <c r="C291" s="16" t="s">
        <v>347</v>
      </c>
      <c r="D291" s="13">
        <v>841</v>
      </c>
      <c r="E291" s="5" t="s">
        <v>171</v>
      </c>
      <c r="F291" s="5" t="s">
        <v>354</v>
      </c>
    </row>
    <row r="292" spans="1:6" x14ac:dyDescent="0.25">
      <c r="A292" s="9">
        <f t="shared" si="4"/>
        <v>286</v>
      </c>
      <c r="B292" s="10">
        <v>3995</v>
      </c>
      <c r="C292" s="16" t="s">
        <v>347</v>
      </c>
      <c r="D292" s="13">
        <v>28680.26</v>
      </c>
      <c r="E292" s="5" t="s">
        <v>355</v>
      </c>
      <c r="F292" s="5" t="s">
        <v>356</v>
      </c>
    </row>
    <row r="293" spans="1:6" x14ac:dyDescent="0.25">
      <c r="A293" s="9">
        <f t="shared" si="4"/>
        <v>287</v>
      </c>
      <c r="B293" s="10">
        <v>3996</v>
      </c>
      <c r="C293" s="16" t="s">
        <v>347</v>
      </c>
      <c r="D293" s="13">
        <v>3008.43</v>
      </c>
      <c r="E293" s="5" t="s">
        <v>355</v>
      </c>
      <c r="F293" s="5" t="s">
        <v>357</v>
      </c>
    </row>
    <row r="294" spans="1:6" x14ac:dyDescent="0.25">
      <c r="A294" s="9">
        <f t="shared" si="4"/>
        <v>288</v>
      </c>
      <c r="B294" s="10">
        <v>3997</v>
      </c>
      <c r="C294" s="16" t="s">
        <v>347</v>
      </c>
      <c r="D294" s="13">
        <v>1510</v>
      </c>
      <c r="E294" s="5" t="s">
        <v>355</v>
      </c>
      <c r="F294" s="5" t="s">
        <v>358</v>
      </c>
    </row>
    <row r="295" spans="1:6" x14ac:dyDescent="0.25">
      <c r="A295" s="9">
        <f t="shared" si="4"/>
        <v>289</v>
      </c>
      <c r="B295" s="10">
        <v>3998</v>
      </c>
      <c r="C295" s="16" t="s">
        <v>347</v>
      </c>
      <c r="D295" s="13">
        <v>2500</v>
      </c>
      <c r="E295" s="5" t="s">
        <v>355</v>
      </c>
      <c r="F295" s="5" t="s">
        <v>359</v>
      </c>
    </row>
    <row r="296" spans="1:6" x14ac:dyDescent="0.25">
      <c r="A296" s="9">
        <f t="shared" si="4"/>
        <v>290</v>
      </c>
      <c r="B296" s="10">
        <v>3999</v>
      </c>
      <c r="C296" s="16" t="s">
        <v>347</v>
      </c>
      <c r="D296" s="13">
        <v>1500</v>
      </c>
      <c r="E296" s="5" t="s">
        <v>355</v>
      </c>
      <c r="F296" s="5" t="s">
        <v>360</v>
      </c>
    </row>
    <row r="297" spans="1:6" x14ac:dyDescent="0.25">
      <c r="A297" s="9">
        <f t="shared" si="4"/>
        <v>291</v>
      </c>
      <c r="B297" s="10">
        <v>4000</v>
      </c>
      <c r="C297" s="16" t="s">
        <v>347</v>
      </c>
      <c r="D297" s="13">
        <v>2000</v>
      </c>
      <c r="E297" s="5" t="s">
        <v>355</v>
      </c>
      <c r="F297" s="5" t="s">
        <v>361</v>
      </c>
    </row>
    <row r="298" spans="1:6" x14ac:dyDescent="0.25">
      <c r="A298" s="9">
        <f t="shared" si="4"/>
        <v>292</v>
      </c>
      <c r="B298" s="10">
        <v>4001</v>
      </c>
      <c r="C298" s="16" t="s">
        <v>347</v>
      </c>
      <c r="D298" s="13">
        <v>2000</v>
      </c>
      <c r="E298" s="5" t="s">
        <v>355</v>
      </c>
      <c r="F298" s="5" t="s">
        <v>362</v>
      </c>
    </row>
    <row r="299" spans="1:6" x14ac:dyDescent="0.25">
      <c r="A299" s="9">
        <f t="shared" si="4"/>
        <v>293</v>
      </c>
      <c r="B299" s="10">
        <v>4002</v>
      </c>
      <c r="C299" s="16" t="s">
        <v>347</v>
      </c>
      <c r="D299" s="13">
        <v>6085.09</v>
      </c>
      <c r="E299" s="5" t="s">
        <v>200</v>
      </c>
      <c r="F299" s="5" t="s">
        <v>363</v>
      </c>
    </row>
    <row r="300" spans="1:6" x14ac:dyDescent="0.25">
      <c r="A300" s="9">
        <f t="shared" si="4"/>
        <v>294</v>
      </c>
      <c r="B300" s="10">
        <v>4003</v>
      </c>
      <c r="C300" s="16" t="s">
        <v>347</v>
      </c>
      <c r="D300" s="13">
        <v>223.86</v>
      </c>
      <c r="E300" s="5" t="s">
        <v>26</v>
      </c>
      <c r="F300" s="5" t="s">
        <v>364</v>
      </c>
    </row>
    <row r="301" spans="1:6" x14ac:dyDescent="0.25">
      <c r="A301" s="9">
        <f t="shared" si="4"/>
        <v>295</v>
      </c>
      <c r="B301" s="10">
        <v>4004</v>
      </c>
      <c r="C301" s="16" t="s">
        <v>347</v>
      </c>
      <c r="D301" s="13">
        <v>177.43</v>
      </c>
      <c r="E301" s="5" t="s">
        <v>365</v>
      </c>
      <c r="F301" s="5" t="s">
        <v>366</v>
      </c>
    </row>
    <row r="302" spans="1:6" x14ac:dyDescent="0.25">
      <c r="A302" s="9">
        <f t="shared" si="4"/>
        <v>296</v>
      </c>
      <c r="B302" s="10">
        <v>4005</v>
      </c>
      <c r="C302" s="16" t="s">
        <v>347</v>
      </c>
      <c r="D302" s="13">
        <v>1977.11</v>
      </c>
      <c r="E302" s="5" t="s">
        <v>259</v>
      </c>
      <c r="F302" s="5" t="s">
        <v>367</v>
      </c>
    </row>
    <row r="303" spans="1:6" x14ac:dyDescent="0.25">
      <c r="A303" s="9">
        <f t="shared" si="4"/>
        <v>297</v>
      </c>
      <c r="B303" s="10">
        <v>4006</v>
      </c>
      <c r="C303" s="16" t="s">
        <v>347</v>
      </c>
      <c r="D303" s="13">
        <v>413.99</v>
      </c>
      <c r="E303" s="5" t="s">
        <v>259</v>
      </c>
      <c r="F303" s="5" t="s">
        <v>368</v>
      </c>
    </row>
    <row r="304" spans="1:6" x14ac:dyDescent="0.25">
      <c r="A304" s="9">
        <f t="shared" si="4"/>
        <v>298</v>
      </c>
      <c r="B304" s="10">
        <v>4007</v>
      </c>
      <c r="C304" s="16" t="s">
        <v>347</v>
      </c>
      <c r="D304" s="13">
        <v>2213.48</v>
      </c>
      <c r="E304" s="5" t="s">
        <v>250</v>
      </c>
      <c r="F304" s="5" t="s">
        <v>369</v>
      </c>
    </row>
    <row r="305" spans="1:6" x14ac:dyDescent="0.25">
      <c r="A305" s="9">
        <f t="shared" si="4"/>
        <v>299</v>
      </c>
      <c r="B305" s="10">
        <v>4008</v>
      </c>
      <c r="C305" s="16" t="s">
        <v>347</v>
      </c>
      <c r="D305" s="13">
        <v>890.09</v>
      </c>
      <c r="E305" s="5" t="s">
        <v>26</v>
      </c>
      <c r="F305" s="5" t="s">
        <v>370</v>
      </c>
    </row>
    <row r="306" spans="1:6" x14ac:dyDescent="0.25">
      <c r="A306" s="9">
        <f t="shared" si="4"/>
        <v>300</v>
      </c>
      <c r="B306" s="10">
        <v>4009</v>
      </c>
      <c r="C306" s="16" t="s">
        <v>347</v>
      </c>
      <c r="D306" s="13">
        <v>1000</v>
      </c>
      <c r="E306" s="5" t="s">
        <v>371</v>
      </c>
      <c r="F306" s="5" t="s">
        <v>372</v>
      </c>
    </row>
    <row r="307" spans="1:6" x14ac:dyDescent="0.25">
      <c r="A307" s="9">
        <f t="shared" si="4"/>
        <v>301</v>
      </c>
      <c r="B307" s="10">
        <v>4010</v>
      </c>
      <c r="C307" s="16" t="s">
        <v>347</v>
      </c>
      <c r="D307" s="13">
        <v>1190</v>
      </c>
      <c r="E307" s="5" t="s">
        <v>373</v>
      </c>
      <c r="F307" s="5" t="s">
        <v>374</v>
      </c>
    </row>
    <row r="308" spans="1:6" x14ac:dyDescent="0.25">
      <c r="A308" s="9">
        <f t="shared" si="4"/>
        <v>302</v>
      </c>
      <c r="B308" s="10">
        <v>4011</v>
      </c>
      <c r="C308" s="16" t="s">
        <v>347</v>
      </c>
      <c r="D308" s="13">
        <v>2975</v>
      </c>
      <c r="E308" s="5" t="s">
        <v>373</v>
      </c>
      <c r="F308" s="5" t="s">
        <v>375</v>
      </c>
    </row>
    <row r="309" spans="1:6" x14ac:dyDescent="0.25">
      <c r="A309" s="9">
        <f t="shared" si="4"/>
        <v>303</v>
      </c>
      <c r="B309" s="10">
        <v>4012</v>
      </c>
      <c r="C309" s="16" t="s">
        <v>347</v>
      </c>
      <c r="D309" s="13">
        <v>1190</v>
      </c>
      <c r="E309" s="5" t="s">
        <v>373</v>
      </c>
      <c r="F309" s="5" t="s">
        <v>376</v>
      </c>
    </row>
    <row r="310" spans="1:6" x14ac:dyDescent="0.25">
      <c r="A310" s="9">
        <f t="shared" si="4"/>
        <v>304</v>
      </c>
      <c r="B310" s="10">
        <v>4013</v>
      </c>
      <c r="C310" s="16" t="s">
        <v>347</v>
      </c>
      <c r="D310" s="13">
        <v>1011.5</v>
      </c>
      <c r="E310" s="5" t="s">
        <v>295</v>
      </c>
      <c r="F310" s="5" t="s">
        <v>377</v>
      </c>
    </row>
    <row r="311" spans="1:6" x14ac:dyDescent="0.25">
      <c r="A311" s="9">
        <f t="shared" si="4"/>
        <v>305</v>
      </c>
      <c r="B311" s="10">
        <v>4014</v>
      </c>
      <c r="C311" s="16" t="s">
        <v>347</v>
      </c>
      <c r="D311" s="13">
        <v>11666.67</v>
      </c>
      <c r="E311" s="5" t="s">
        <v>287</v>
      </c>
      <c r="F311" s="5" t="s">
        <v>378</v>
      </c>
    </row>
    <row r="312" spans="1:6" x14ac:dyDescent="0.25">
      <c r="A312" s="9">
        <f t="shared" si="4"/>
        <v>306</v>
      </c>
      <c r="B312" s="10">
        <v>4015</v>
      </c>
      <c r="C312" s="16" t="s">
        <v>347</v>
      </c>
      <c r="D312" s="13">
        <v>2216.67</v>
      </c>
      <c r="E312" s="5" t="s">
        <v>287</v>
      </c>
      <c r="F312" s="5" t="s">
        <v>379</v>
      </c>
    </row>
    <row r="313" spans="1:6" x14ac:dyDescent="0.25">
      <c r="A313" s="9">
        <f t="shared" si="4"/>
        <v>307</v>
      </c>
      <c r="B313" s="10">
        <v>4016</v>
      </c>
      <c r="C313" s="16" t="s">
        <v>380</v>
      </c>
      <c r="D313" s="13">
        <v>2080</v>
      </c>
      <c r="E313" s="5" t="s">
        <v>381</v>
      </c>
      <c r="F313" s="5" t="s">
        <v>382</v>
      </c>
    </row>
    <row r="314" spans="1:6" x14ac:dyDescent="0.25">
      <c r="A314" s="9">
        <f t="shared" si="4"/>
        <v>308</v>
      </c>
      <c r="B314" s="10">
        <v>4017</v>
      </c>
      <c r="C314" s="16" t="s">
        <v>380</v>
      </c>
      <c r="D314" s="13">
        <v>855.34</v>
      </c>
      <c r="E314" s="5" t="s">
        <v>259</v>
      </c>
      <c r="F314" s="5" t="s">
        <v>383</v>
      </c>
    </row>
    <row r="315" spans="1:6" x14ac:dyDescent="0.25">
      <c r="A315" s="9">
        <f t="shared" si="4"/>
        <v>309</v>
      </c>
      <c r="B315" s="10">
        <v>4018</v>
      </c>
      <c r="C315" s="16" t="s">
        <v>380</v>
      </c>
      <c r="D315" s="13">
        <v>670</v>
      </c>
      <c r="E315" s="5" t="s">
        <v>384</v>
      </c>
      <c r="F315" s="5" t="s">
        <v>385</v>
      </c>
    </row>
    <row r="316" spans="1:6" x14ac:dyDescent="0.25">
      <c r="A316" s="9">
        <f t="shared" si="4"/>
        <v>310</v>
      </c>
      <c r="B316" s="10">
        <v>4019</v>
      </c>
      <c r="C316" s="16" t="s">
        <v>380</v>
      </c>
      <c r="D316" s="13">
        <v>1702.08</v>
      </c>
      <c r="E316" s="5" t="s">
        <v>300</v>
      </c>
      <c r="F316" s="5" t="s">
        <v>386</v>
      </c>
    </row>
    <row r="317" spans="1:6" x14ac:dyDescent="0.25">
      <c r="A317" s="9">
        <f t="shared" si="4"/>
        <v>311</v>
      </c>
      <c r="B317" s="10">
        <v>4020</v>
      </c>
      <c r="C317" s="16" t="s">
        <v>380</v>
      </c>
      <c r="D317" s="13">
        <v>1120.3499999999999</v>
      </c>
      <c r="E317" s="5" t="s">
        <v>387</v>
      </c>
      <c r="F317" s="5" t="s">
        <v>388</v>
      </c>
    </row>
    <row r="318" spans="1:6" x14ac:dyDescent="0.25">
      <c r="A318" s="9">
        <f t="shared" si="4"/>
        <v>312</v>
      </c>
      <c r="B318" s="10">
        <v>4021</v>
      </c>
      <c r="C318" s="16" t="s">
        <v>380</v>
      </c>
      <c r="D318" s="13">
        <v>800</v>
      </c>
      <c r="E318" s="5" t="s">
        <v>389</v>
      </c>
      <c r="F318" s="5" t="s">
        <v>390</v>
      </c>
    </row>
    <row r="319" spans="1:6" x14ac:dyDescent="0.25">
      <c r="A319" s="9">
        <f t="shared" si="4"/>
        <v>313</v>
      </c>
      <c r="B319" s="10">
        <v>4022</v>
      </c>
      <c r="C319" s="16" t="s">
        <v>380</v>
      </c>
      <c r="D319" s="13">
        <v>209.79</v>
      </c>
      <c r="E319" s="5" t="s">
        <v>236</v>
      </c>
      <c r="F319" s="5" t="s">
        <v>391</v>
      </c>
    </row>
    <row r="320" spans="1:6" x14ac:dyDescent="0.25">
      <c r="A320" s="9">
        <f t="shared" si="4"/>
        <v>314</v>
      </c>
      <c r="B320" s="10">
        <v>4023</v>
      </c>
      <c r="C320" s="16" t="s">
        <v>380</v>
      </c>
      <c r="D320" s="13">
        <v>10293.5</v>
      </c>
      <c r="E320" s="5" t="s">
        <v>392</v>
      </c>
      <c r="F320" s="5" t="s">
        <v>393</v>
      </c>
    </row>
    <row r="321" spans="1:6" x14ac:dyDescent="0.25">
      <c r="A321" s="9">
        <f t="shared" si="4"/>
        <v>315</v>
      </c>
      <c r="B321" s="10">
        <v>4024</v>
      </c>
      <c r="C321" s="16" t="s">
        <v>380</v>
      </c>
      <c r="D321" s="13">
        <v>4500</v>
      </c>
      <c r="E321" s="5" t="s">
        <v>394</v>
      </c>
      <c r="F321" s="5" t="s">
        <v>395</v>
      </c>
    </row>
    <row r="322" spans="1:6" x14ac:dyDescent="0.25">
      <c r="A322" s="9">
        <f t="shared" si="4"/>
        <v>316</v>
      </c>
      <c r="B322" s="10">
        <v>4025</v>
      </c>
      <c r="C322" s="16" t="s">
        <v>380</v>
      </c>
      <c r="D322" s="13">
        <v>25500</v>
      </c>
      <c r="E322" s="5" t="s">
        <v>394</v>
      </c>
      <c r="F322" s="5" t="s">
        <v>396</v>
      </c>
    </row>
    <row r="323" spans="1:6" x14ac:dyDescent="0.25">
      <c r="A323" s="6"/>
      <c r="B323" s="11" t="s">
        <v>397</v>
      </c>
      <c r="C323" s="17"/>
      <c r="D323" s="14">
        <f>SUM(D7:D322)</f>
        <v>32927659.800000008</v>
      </c>
      <c r="E323" s="6"/>
      <c r="F323" s="6"/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Registrul 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Manescu Florin</dc:creator>
  <cp:lastModifiedBy>Manescu Florin</cp:lastModifiedBy>
  <dcterms:created xsi:type="dcterms:W3CDTF">2023-12-05T17:20:37Z</dcterms:created>
  <dcterms:modified xsi:type="dcterms:W3CDTF">2023-12-05T17:28:04Z</dcterms:modified>
</cp:coreProperties>
</file>